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ukimatsutakasumi\Desktop\"/>
    </mc:Choice>
  </mc:AlternateContent>
  <xr:revisionPtr revIDLastSave="0" documentId="13_ncr:1_{0A4746B2-9E02-4112-BBDF-383936B0387C}" xr6:coauthVersionLast="45" xr6:coauthVersionMax="45" xr10:uidLastSave="{00000000-0000-0000-0000-000000000000}"/>
  <bookViews>
    <workbookView xWindow="-110" yWindow="-110" windowWidth="19420" windowHeight="10560" tabRatio="842" xr2:uid="{00000000-000D-0000-FFFF-FFFF00000000}"/>
  </bookViews>
  <sheets>
    <sheet name="2019年度上期" sheetId="1" r:id="rId1"/>
    <sheet name="比較（海外）" sheetId="2" r:id="rId2"/>
    <sheet name="比較（外国人）" sheetId="3" r:id="rId3"/>
    <sheet name="比較（国内）" sheetId="4" r:id="rId4"/>
    <sheet name="比較（合計）" sheetId="5" r:id="rId5"/>
    <sheet name="募集型企画旅行" sheetId="6" r:id="rId6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6" l="1"/>
  <c r="G2" i="4"/>
  <c r="G2" i="2"/>
  <c r="G2" i="5"/>
  <c r="G2" i="3"/>
</calcChain>
</file>

<file path=xl/sharedStrings.xml><?xml version="1.0" encoding="utf-8"?>
<sst xmlns="http://schemas.openxmlformats.org/spreadsheetml/2006/main" count="665" uniqueCount="105">
  <si>
    <t>取扱額、伸び率別比較（海外旅行）</t>
    <rPh sb="0" eb="3">
      <t>トリアツカイガク</t>
    </rPh>
    <rPh sb="4" eb="5">
      <t>ノ</t>
    </rPh>
    <rPh sb="6" eb="8">
      <t>リツベツ</t>
    </rPh>
    <rPh sb="8" eb="10">
      <t>ヒカク</t>
    </rPh>
    <phoneticPr fontId="4"/>
  </si>
  <si>
    <t>取扱額、伸び率別比較（外国人旅行）</t>
    <rPh sb="0" eb="3">
      <t>トリアツカイガク</t>
    </rPh>
    <rPh sb="4" eb="5">
      <t>ノ</t>
    </rPh>
    <rPh sb="6" eb="8">
      <t>リツベツ</t>
    </rPh>
    <rPh sb="8" eb="10">
      <t>ヒカク</t>
    </rPh>
    <rPh sb="11" eb="14">
      <t>ガイコクジン</t>
    </rPh>
    <rPh sb="14" eb="16">
      <t>リョコウ</t>
    </rPh>
    <phoneticPr fontId="4"/>
  </si>
  <si>
    <t>取扱額、伸び率別比較（国内旅行）</t>
    <rPh sb="0" eb="3">
      <t>トリアツカイガク</t>
    </rPh>
    <rPh sb="4" eb="5">
      <t>ノ</t>
    </rPh>
    <rPh sb="6" eb="8">
      <t>リツベツ</t>
    </rPh>
    <rPh sb="8" eb="10">
      <t>ヒカク</t>
    </rPh>
    <rPh sb="11" eb="15">
      <t>コクナイリョコウ</t>
    </rPh>
    <phoneticPr fontId="4"/>
  </si>
  <si>
    <t>海外旅行</t>
  </si>
  <si>
    <t>外国人旅行</t>
  </si>
  <si>
    <t>国内旅行</t>
  </si>
  <si>
    <t>※取扱額単位は千円</t>
    <rPh sb="1" eb="4">
      <t>トリアツカイガク</t>
    </rPh>
    <rPh sb="4" eb="6">
      <t>タンイ</t>
    </rPh>
    <rPh sb="7" eb="9">
      <t>センエン</t>
    </rPh>
    <phoneticPr fontId="3"/>
  </si>
  <si>
    <t>会　　　　　社　　　　　名</t>
    <phoneticPr fontId="3"/>
  </si>
  <si>
    <t>取扱額</t>
    <rPh sb="0" eb="2">
      <t>トリアツカイ</t>
    </rPh>
    <rPh sb="2" eb="3">
      <t>ガク</t>
    </rPh>
    <phoneticPr fontId="3"/>
  </si>
  <si>
    <t xml:space="preserve">募集型企画旅行の取扱状況 </t>
    <rPh sb="0" eb="7">
      <t>ボシュウガタキカクリョコウ</t>
    </rPh>
    <rPh sb="8" eb="12">
      <t>トリアツカイジョウキョウ</t>
    </rPh>
    <phoneticPr fontId="3"/>
  </si>
  <si>
    <t>取扱額</t>
    <rPh sb="0" eb="3">
      <t>トリアツカイガク</t>
    </rPh>
    <phoneticPr fontId="3"/>
  </si>
  <si>
    <t>取扱人数</t>
    <rPh sb="0" eb="1">
      <t>ト</t>
    </rPh>
    <rPh sb="1" eb="2">
      <t>アツカ</t>
    </rPh>
    <rPh sb="2" eb="4">
      <t>ニンズウ</t>
    </rPh>
    <phoneticPr fontId="3"/>
  </si>
  <si>
    <t>取扱人数
（人）</t>
    <rPh sb="0" eb="2">
      <t>トリアツカイ</t>
    </rPh>
    <rPh sb="2" eb="4">
      <t>ニンズウ</t>
    </rPh>
    <rPh sb="6" eb="7">
      <t>ニン</t>
    </rPh>
    <phoneticPr fontId="3"/>
  </si>
  <si>
    <t>前年
（人）</t>
    <rPh sb="0" eb="2">
      <t>ゼンネン</t>
    </rPh>
    <rPh sb="4" eb="5">
      <t>ニン</t>
    </rPh>
    <phoneticPr fontId="3"/>
  </si>
  <si>
    <t>－</t>
  </si>
  <si>
    <t>海　　　外　　　旅　　　行</t>
    <phoneticPr fontId="3"/>
  </si>
  <si>
    <t>外　　国　　人　　旅　　行</t>
    <phoneticPr fontId="3"/>
  </si>
  <si>
    <t>国　　　　内　　　　旅　　　　行</t>
    <phoneticPr fontId="3"/>
  </si>
  <si>
    <t>合　　　　　　　　　　　計</t>
    <phoneticPr fontId="3"/>
  </si>
  <si>
    <t>取扱額（千円）</t>
    <rPh sb="0" eb="2">
      <t>トリアツカイ</t>
    </rPh>
    <rPh sb="2" eb="3">
      <t>ガク</t>
    </rPh>
    <rPh sb="4" eb="6">
      <t>センエン</t>
    </rPh>
    <phoneticPr fontId="3"/>
  </si>
  <si>
    <t>取　　扱　　額</t>
    <rPh sb="0" eb="1">
      <t>トリ</t>
    </rPh>
    <rPh sb="3" eb="4">
      <t>アツカイ</t>
    </rPh>
    <rPh sb="6" eb="7">
      <t>ガク</t>
    </rPh>
    <phoneticPr fontId="3"/>
  </si>
  <si>
    <t>伸　　び　　率</t>
    <rPh sb="0" eb="1">
      <t>ノ</t>
    </rPh>
    <rPh sb="6" eb="7">
      <t>リツ</t>
    </rPh>
    <phoneticPr fontId="3"/>
  </si>
  <si>
    <t>取扱額、伸び率別比較（合計）</t>
    <rPh sb="0" eb="3">
      <t>トリアツカイガク</t>
    </rPh>
    <rPh sb="4" eb="5">
      <t>ノ</t>
    </rPh>
    <rPh sb="6" eb="8">
      <t>リツベツ</t>
    </rPh>
    <rPh sb="8" eb="10">
      <t>ヒカク</t>
    </rPh>
    <phoneticPr fontId="4"/>
  </si>
  <si>
    <t>前年（千円）</t>
    <rPh sb="0" eb="2">
      <t>ゼンネン</t>
    </rPh>
    <rPh sb="3" eb="5">
      <t>センエン</t>
    </rPh>
    <phoneticPr fontId="3"/>
  </si>
  <si>
    <t>前年</t>
    <rPh sb="0" eb="2">
      <t>ゼンネン</t>
    </rPh>
    <phoneticPr fontId="3"/>
  </si>
  <si>
    <t>前年比（％）</t>
    <rPh sb="0" eb="3">
      <t>ゼンネンヒ</t>
    </rPh>
    <phoneticPr fontId="3"/>
  </si>
  <si>
    <t>前年比</t>
    <rPh sb="0" eb="3">
      <t>ゼンネンヒ</t>
    </rPh>
    <phoneticPr fontId="3"/>
  </si>
  <si>
    <r>
      <t>主要旅行業者の旅行取扱状況速報</t>
    </r>
    <r>
      <rPr>
        <sz val="11"/>
        <color theme="1"/>
        <rFont val="ＭＳ Ｐゴシック"/>
        <family val="3"/>
        <charset val="128"/>
        <scheme val="minor"/>
      </rPr>
      <t/>
    </r>
    <phoneticPr fontId="3"/>
  </si>
  <si>
    <t>*2　KNT-CTホールディングスの13社内取引を相殺し合計</t>
  </si>
  <si>
    <t>*4　阪急交通社の3社内取引を相殺し合計</t>
  </si>
  <si>
    <t>JTBグランドツアー＆サービス、朝日旅行、JTBビジネストラベルソリューションズ、JTBガイアレック、トラベルプラザインターナショナル</t>
  </si>
  <si>
    <t>JTB、JTBグローバルマーケティング＆トラベル、JTB沖縄、JTB京阪トラベル、（株)PTS、（株)エイ・ビー・アイ、JTBメディアリテーリング、</t>
  </si>
  <si>
    <t>JTB12社：</t>
    <phoneticPr fontId="3"/>
  </si>
  <si>
    <t>KNT-CTホールディングス13社：</t>
    <phoneticPr fontId="3"/>
  </si>
  <si>
    <t>クラブツーリズム、近畿日本ツーリスト北海道、近畿日本ツーリスト東北、近畿日本ツーリスト関東、近畿日本ツーリスト首都圏、</t>
    <phoneticPr fontId="3"/>
  </si>
  <si>
    <t>近畿日本ツーリスト中部、近畿日本ツーリスト関西、　近畿日本ツーリスト中国四国、　近畿日本ツーリスト九州、　</t>
    <phoneticPr fontId="3"/>
  </si>
  <si>
    <t>近畿日本ツーリストコーポレートビジネス、KNT-CTグローバルトラベル、KNT-CTウエブトラベル、ユナイテッドツアーズ</t>
    <phoneticPr fontId="3"/>
  </si>
  <si>
    <t>阪急交通社3社：</t>
    <phoneticPr fontId="3"/>
  </si>
  <si>
    <t>阪急交通社、阪急阪神ビジネストラベル、阪神トラベル・インターナショナル</t>
  </si>
  <si>
    <t>*5　エボラブルアジアの2018年4月分及び5月分取引額は、以下4社の実績合計。2018年6月分以降の取引額は4社内取引を相殺し合計</t>
    <phoneticPr fontId="3"/>
  </si>
  <si>
    <t>エボラブルアジア4社：</t>
    <phoneticPr fontId="3"/>
  </si>
  <si>
    <t>エボラブルアジア、エアトリ（旧DeNAトラベル）、エヌズ・エンタ-プライズ、東京マスターズ</t>
  </si>
  <si>
    <t>（株）日本旅行</t>
  </si>
  <si>
    <t>沖縄ツーリスト（株）</t>
  </si>
  <si>
    <t>日新航空サービス（株）</t>
  </si>
  <si>
    <t>（株）ジャルパック</t>
  </si>
  <si>
    <t>エムオーツーリスト（株）</t>
  </si>
  <si>
    <t>（株）日立トラベルビューロー</t>
  </si>
  <si>
    <t>（株）農協観光</t>
  </si>
  <si>
    <t>（株）読売旅行</t>
  </si>
  <si>
    <t>ビッグホリデー（株）</t>
  </si>
  <si>
    <t>京王観光（株）</t>
  </si>
  <si>
    <t>前年比（%）</t>
    <rPh sb="0" eb="2">
      <t>ゼンネン</t>
    </rPh>
    <rPh sb="2" eb="3">
      <t>ヒ</t>
    </rPh>
    <phoneticPr fontId="3"/>
  </si>
  <si>
    <r>
      <t xml:space="preserve">取扱額
</t>
    </r>
    <r>
      <rPr>
        <b/>
        <sz val="11"/>
        <color indexed="9"/>
        <rFont val="ＭＳ Ｐゴシック"/>
        <family val="3"/>
        <charset val="128"/>
      </rPr>
      <t>（千円）</t>
    </r>
    <rPh sb="0" eb="3">
      <t>トリアツカイガク</t>
    </rPh>
    <rPh sb="5" eb="7">
      <t>センエン</t>
    </rPh>
    <phoneticPr fontId="3"/>
  </si>
  <si>
    <r>
      <t xml:space="preserve">前年
</t>
    </r>
    <r>
      <rPr>
        <b/>
        <sz val="11"/>
        <color indexed="9"/>
        <rFont val="ＭＳ Ｐゴシック"/>
        <family val="3"/>
        <charset val="128"/>
      </rPr>
      <t>（千円）</t>
    </r>
    <rPh sb="0" eb="2">
      <t>ゼンネン</t>
    </rPh>
    <rPh sb="4" eb="6">
      <t>センエン</t>
    </rPh>
    <phoneticPr fontId="3"/>
  </si>
  <si>
    <t>KNT-CTホールディングス（13社計）</t>
  </si>
  <si>
    <t>阪急交通社（3社計）</t>
  </si>
  <si>
    <t>ANAセールス（株）</t>
  </si>
  <si>
    <t>東武トップツアーズ（株）</t>
  </si>
  <si>
    <t>（株）ジェイアール東海ツアーズ</t>
  </si>
  <si>
    <t>名鉄観光サービス（株）</t>
  </si>
  <si>
    <t>(株）びゅうトラベルサービス</t>
  </si>
  <si>
    <t>日通旅行（株）</t>
  </si>
  <si>
    <t>西鉄旅行（株）</t>
  </si>
  <si>
    <t>（株）エヌオーイー</t>
  </si>
  <si>
    <t>郵船トラベル（株）</t>
  </si>
  <si>
    <t>（株）IACEトラベル</t>
  </si>
  <si>
    <t>（株）旅工房</t>
  </si>
  <si>
    <t>（株）トヨタツーリストインターナショナル</t>
  </si>
  <si>
    <t>メルコトラベル（株）</t>
  </si>
  <si>
    <t>WILLER（株）</t>
  </si>
  <si>
    <t>九州旅客鉄道（株）</t>
  </si>
  <si>
    <t>（株）南海国際旅行</t>
  </si>
  <si>
    <t>（株）フジ・トラベル・サービス</t>
  </si>
  <si>
    <t>イオンコンパス（株）</t>
  </si>
  <si>
    <t>（株）日産クリエイティブサービス</t>
  </si>
  <si>
    <t>京成トラベルサービス（株）</t>
  </si>
  <si>
    <t>（株）小田急トラベル</t>
  </si>
  <si>
    <t>ケイライントラベル（株）</t>
  </si>
  <si>
    <t>北海道旅客鉄道（株）</t>
  </si>
  <si>
    <t>名鉄観光バス（株）</t>
  </si>
  <si>
    <t>（株）ヤマハトラベルサービス</t>
  </si>
  <si>
    <t>（株）エスティーエートラベル</t>
  </si>
  <si>
    <t>菱和ダイヤモンド航空サービス（株）</t>
  </si>
  <si>
    <t>（株）トラベル日本</t>
  </si>
  <si>
    <t>西武トラベル（株）</t>
  </si>
  <si>
    <t>（株）JAL JTAセールス</t>
  </si>
  <si>
    <t>テック航空サービス（株）</t>
  </si>
  <si>
    <t>合　　計</t>
  </si>
  <si>
    <t>JTB（11社計）</t>
  </si>
  <si>
    <t>富士急トラベル（株）</t>
  </si>
  <si>
    <t>（株）三越伊勢丹ニッコウトラベル</t>
  </si>
  <si>
    <t>合　　　　　　　　　計</t>
  </si>
  <si>
    <t>*7　6月以降は楽天が情報を非開示としたため49社となった</t>
    <rPh sb="4" eb="5">
      <t>ガツ</t>
    </rPh>
    <rPh sb="5" eb="7">
      <t>イコウ</t>
    </rPh>
    <rPh sb="8" eb="10">
      <t>ラクテン</t>
    </rPh>
    <rPh sb="11" eb="13">
      <t>ジョウホウ</t>
    </rPh>
    <rPh sb="14" eb="17">
      <t>ヒカイジ</t>
    </rPh>
    <rPh sb="24" eb="25">
      <t>シャ</t>
    </rPh>
    <phoneticPr fontId="3"/>
  </si>
  <si>
    <t>*6　T-LIFEホールディングスの4社内取引を相殺し合計</t>
    <phoneticPr fontId="3"/>
  </si>
  <si>
    <t>T-LIFEホールディングス4社：</t>
    <phoneticPr fontId="3"/>
  </si>
  <si>
    <t>タビックスジャパン、東日観光、トラベルイン、湯旅</t>
  </si>
  <si>
    <t>T-LIFEホールディングス（株）（4社計）</t>
  </si>
  <si>
    <t>JTB11社：</t>
    <phoneticPr fontId="3"/>
  </si>
  <si>
    <t>*1 JTBの11社内取引を相殺し合計</t>
    <phoneticPr fontId="3"/>
  </si>
  <si>
    <t>JTB、JTBグローバルマーケティング＆トラベル、JTB沖縄、JTB京阪トラベル、エイ・ビー・アイ、JTBメディアリテーリング、</t>
    <phoneticPr fontId="3"/>
  </si>
  <si>
    <t>JTBグランドツアー＆サービス、朝日旅行、JTBビジネストラベルソリューションズ、JTBガイアレック、トラベルプラザインターナショナル</t>
    <phoneticPr fontId="3"/>
  </si>
  <si>
    <t>エアトリ（4社計）</t>
  </si>
  <si>
    <t>2019年度通期</t>
    <rPh sb="4" eb="6">
      <t>ネンド</t>
    </rPh>
    <rPh sb="6" eb="8">
      <t>ツウキ</t>
    </rPh>
    <phoneticPr fontId="3"/>
  </si>
  <si>
    <t>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</si>
</sst>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0.0"/>
    <numFmt numFmtId="178" formatCode="\(yyyy&quot;年&quot;m&quot;月分）&quot;"/>
    <numFmt numFmtId="179" formatCode="0.0%"/>
  </numFmts>
  <fonts count="2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6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9"/>
      <name val="ＭＳ Ｐゴシック"/>
      <family val="3"/>
      <charset val="128"/>
      <scheme val="minor"/>
    </font>
    <font>
      <b/>
      <sz val="11"/>
      <color theme="9"/>
      <name val="ＭＳ Ｐゴシック"/>
      <family val="3"/>
      <charset val="128"/>
    </font>
    <font>
      <b/>
      <sz val="12"/>
      <color theme="9"/>
      <name val="ＭＳ Ｐゴシック"/>
      <family val="3"/>
      <charset val="128"/>
    </font>
    <font>
      <b/>
      <sz val="10"/>
      <color theme="9"/>
      <name val="ＭＳ Ｐゴシック"/>
      <family val="3"/>
      <charset val="128"/>
    </font>
    <font>
      <b/>
      <sz val="12"/>
      <color theme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2879C7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</borders>
  <cellStyleXfs count="2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180">
    <xf numFmtId="0" fontId="0" fillId="0" borderId="0" xfId="0">
      <alignment vertical="center"/>
    </xf>
    <xf numFmtId="0" fontId="2" fillId="0" borderId="0" xfId="14">
      <alignment vertical="center"/>
    </xf>
    <xf numFmtId="0" fontId="2" fillId="0" borderId="0" xfId="14" applyAlignment="1">
      <alignment shrinkToFit="1"/>
    </xf>
    <xf numFmtId="0" fontId="10" fillId="0" borderId="0" xfId="14" applyFont="1" applyAlignment="1">
      <alignment shrinkToFit="1"/>
    </xf>
    <xf numFmtId="3" fontId="2" fillId="0" borderId="0" xfId="14" applyNumberFormat="1">
      <alignment vertical="center"/>
    </xf>
    <xf numFmtId="0" fontId="7" fillId="0" borderId="0" xfId="14" applyFont="1" applyAlignment="1">
      <alignment shrinkToFit="1"/>
    </xf>
    <xf numFmtId="0" fontId="9" fillId="0" borderId="0" xfId="14" applyFont="1" applyAlignment="1">
      <alignment shrinkToFit="1"/>
    </xf>
    <xf numFmtId="0" fontId="6" fillId="0" borderId="0" xfId="14" applyFont="1" applyAlignment="1">
      <alignment shrinkToFit="1"/>
    </xf>
    <xf numFmtId="0" fontId="12" fillId="0" borderId="0" xfId="14" applyFont="1" applyAlignment="1">
      <alignment shrinkToFit="1"/>
    </xf>
    <xf numFmtId="0" fontId="5" fillId="0" borderId="0" xfId="14" applyFont="1">
      <alignment vertical="center"/>
    </xf>
    <xf numFmtId="3" fontId="2" fillId="0" borderId="0" xfId="14" applyNumberFormat="1" applyAlignment="1">
      <alignment horizontal="right" vertical="center"/>
    </xf>
    <xf numFmtId="0" fontId="8" fillId="0" borderId="0" xfId="14" applyFont="1" applyAlignment="1">
      <alignment shrinkToFit="1"/>
    </xf>
    <xf numFmtId="0" fontId="0" fillId="0" borderId="0" xfId="0">
      <alignment vertical="center"/>
    </xf>
    <xf numFmtId="0" fontId="0" fillId="0" borderId="0" xfId="0">
      <alignment vertical="center"/>
    </xf>
    <xf numFmtId="178" fontId="16" fillId="0" borderId="1" xfId="13" applyNumberFormat="1" applyFont="1" applyBorder="1" applyAlignment="1">
      <alignment horizontal="center" vertical="center" wrapText="1"/>
    </xf>
    <xf numFmtId="178" fontId="16" fillId="0" borderId="1" xfId="13" applyNumberFormat="1" applyFont="1" applyBorder="1" applyAlignment="1">
      <alignment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0" xfId="0">
      <alignment vertical="center"/>
    </xf>
    <xf numFmtId="3" fontId="0" fillId="0" borderId="0" xfId="0" applyNumberFormat="1">
      <alignment vertical="center"/>
    </xf>
    <xf numFmtId="0" fontId="20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179" fontId="0" fillId="0" borderId="0" xfId="0" applyNumberFormat="1">
      <alignment vertical="center"/>
    </xf>
    <xf numFmtId="0" fontId="17" fillId="0" borderId="0" xfId="0" applyFont="1">
      <alignment vertical="center"/>
    </xf>
    <xf numFmtId="0" fontId="0" fillId="0" borderId="2" xfId="0" applyBorder="1" applyAlignment="1">
      <alignment horizontal="distributed" vertical="center" indent="1"/>
    </xf>
    <xf numFmtId="0" fontId="0" fillId="0" borderId="3" xfId="0" applyBorder="1" applyAlignment="1">
      <alignment horizontal="distributed" vertical="center" indent="1"/>
    </xf>
    <xf numFmtId="3" fontId="0" fillId="0" borderId="0" xfId="0" applyNumberFormat="1">
      <alignment vertical="center"/>
    </xf>
    <xf numFmtId="3" fontId="17" fillId="0" borderId="0" xfId="0" applyNumberFormat="1" applyFont="1">
      <alignment vertical="center"/>
    </xf>
    <xf numFmtId="0" fontId="20" fillId="0" borderId="0" xfId="0" applyFont="1" applyAlignment="1">
      <alignment horizontal="left" vertical="center"/>
    </xf>
    <xf numFmtId="0" fontId="20" fillId="0" borderId="4" xfId="0" applyFont="1" applyBorder="1" applyAlignment="1">
      <alignment vertical="center" wrapText="1"/>
    </xf>
    <xf numFmtId="0" fontId="21" fillId="2" borderId="5" xfId="0" applyFont="1" applyFill="1" applyBorder="1" applyAlignment="1">
      <alignment horizontal="center" vertical="center" shrinkToFit="1"/>
    </xf>
    <xf numFmtId="0" fontId="22" fillId="2" borderId="5" xfId="0" applyFont="1" applyFill="1" applyBorder="1" applyAlignment="1">
      <alignment horizontal="center" vertical="center" shrinkToFit="1"/>
    </xf>
    <xf numFmtId="176" fontId="22" fillId="2" borderId="6" xfId="1" applyNumberFormat="1" applyFont="1" applyFill="1" applyBorder="1" applyAlignment="1">
      <alignment horizontal="center" vertical="center" shrinkToFit="1"/>
    </xf>
    <xf numFmtId="0" fontId="21" fillId="2" borderId="7" xfId="0" applyFont="1" applyFill="1" applyBorder="1" applyAlignment="1">
      <alignment horizontal="center" vertical="center" shrinkToFit="1"/>
    </xf>
    <xf numFmtId="0" fontId="23" fillId="2" borderId="8" xfId="14" applyFont="1" applyFill="1" applyBorder="1" applyAlignment="1">
      <alignment horizontal="center" vertical="center" shrinkToFit="1"/>
    </xf>
    <xf numFmtId="0" fontId="22" fillId="2" borderId="9" xfId="14" applyFont="1" applyFill="1" applyBorder="1" applyAlignment="1">
      <alignment horizontal="center" vertical="center" shrinkToFit="1"/>
    </xf>
    <xf numFmtId="0" fontId="22" fillId="2" borderId="10" xfId="14" applyFont="1" applyFill="1" applyBorder="1" applyAlignment="1">
      <alignment horizontal="center" vertical="center" shrinkToFit="1"/>
    </xf>
    <xf numFmtId="176" fontId="22" fillId="2" borderId="11" xfId="1" applyNumberFormat="1" applyFont="1" applyFill="1" applyBorder="1" applyAlignment="1">
      <alignment horizontal="center" vertical="center" shrinkToFit="1"/>
    </xf>
    <xf numFmtId="0" fontId="22" fillId="2" borderId="12" xfId="14" applyFont="1" applyFill="1" applyBorder="1" applyAlignment="1">
      <alignment horizontal="center" vertical="center" shrinkToFit="1"/>
    </xf>
    <xf numFmtId="0" fontId="23" fillId="2" borderId="13" xfId="14" applyFont="1" applyFill="1" applyBorder="1" applyAlignment="1">
      <alignment horizontal="center" vertical="center" shrinkToFit="1"/>
    </xf>
    <xf numFmtId="179" fontId="21" fillId="2" borderId="14" xfId="0" applyNumberFormat="1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 wrapText="1"/>
    </xf>
    <xf numFmtId="179" fontId="24" fillId="2" borderId="15" xfId="0" applyNumberFormat="1" applyFont="1" applyFill="1" applyBorder="1" applyAlignment="1">
      <alignment horizontal="center" vertical="center" wrapText="1"/>
    </xf>
    <xf numFmtId="179" fontId="24" fillId="2" borderId="16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shrinkToFit="1"/>
    </xf>
    <xf numFmtId="0" fontId="0" fillId="0" borderId="18" xfId="0" applyBorder="1" applyAlignment="1">
      <alignment shrinkToFit="1"/>
    </xf>
    <xf numFmtId="38" fontId="19" fillId="0" borderId="18" xfId="8" applyFont="1" applyBorder="1" applyAlignment="1" applyProtection="1">
      <alignment shrinkToFit="1"/>
      <protection locked="0"/>
    </xf>
    <xf numFmtId="177" fontId="0" fillId="0" borderId="15" xfId="0" applyNumberFormat="1" applyBorder="1" applyAlignment="1">
      <alignment horizontal="right" vertical="center"/>
    </xf>
    <xf numFmtId="0" fontId="0" fillId="0" borderId="19" xfId="0" applyBorder="1" applyAlignment="1">
      <alignment shrinkToFit="1"/>
    </xf>
    <xf numFmtId="0" fontId="0" fillId="0" borderId="20" xfId="0" applyBorder="1" applyAlignment="1">
      <alignment shrinkToFit="1"/>
    </xf>
    <xf numFmtId="0" fontId="0" fillId="0" borderId="21" xfId="0" applyBorder="1" applyAlignment="1">
      <alignment shrinkToFit="1"/>
    </xf>
    <xf numFmtId="38" fontId="19" fillId="0" borderId="20" xfId="8" applyFont="1" applyBorder="1" applyAlignment="1" applyProtection="1">
      <alignment shrinkToFit="1"/>
      <protection locked="0"/>
    </xf>
    <xf numFmtId="38" fontId="19" fillId="0" borderId="21" xfId="8" applyFont="1" applyBorder="1" applyAlignment="1" applyProtection="1">
      <alignment shrinkToFit="1"/>
      <protection locked="0"/>
    </xf>
    <xf numFmtId="0" fontId="0" fillId="0" borderId="22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25" xfId="0" applyBorder="1" applyAlignment="1">
      <alignment horizontal="center"/>
    </xf>
    <xf numFmtId="177" fontId="0" fillId="0" borderId="26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right" vertic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shrinkToFit="1"/>
    </xf>
    <xf numFmtId="0" fontId="0" fillId="0" borderId="29" xfId="0" applyBorder="1" applyAlignment="1">
      <alignment shrinkToFit="1"/>
    </xf>
    <xf numFmtId="0" fontId="0" fillId="0" borderId="7" xfId="0" applyBorder="1" applyAlignment="1">
      <alignment horizontal="center"/>
    </xf>
    <xf numFmtId="177" fontId="0" fillId="0" borderId="30" xfId="0" applyNumberFormat="1" applyBorder="1" applyAlignment="1">
      <alignment horizontal="right" vertical="center"/>
    </xf>
    <xf numFmtId="177" fontId="0" fillId="0" borderId="31" xfId="0" applyNumberFormat="1" applyBorder="1" applyAlignment="1">
      <alignment horizontal="right" vertical="center"/>
    </xf>
    <xf numFmtId="177" fontId="0" fillId="0" borderId="32" xfId="0" applyNumberFormat="1" applyBorder="1" applyAlignment="1">
      <alignment horizontal="right" vertical="center"/>
    </xf>
    <xf numFmtId="0" fontId="0" fillId="0" borderId="32" xfId="0" applyBorder="1" applyAlignment="1">
      <alignment horizontal="center"/>
    </xf>
    <xf numFmtId="3" fontId="0" fillId="0" borderId="15" xfId="0" applyNumberFormat="1" applyBorder="1">
      <alignment vertical="center"/>
    </xf>
    <xf numFmtId="3" fontId="0" fillId="0" borderId="33" xfId="0" applyNumberFormat="1" applyBorder="1">
      <alignment vertical="center"/>
    </xf>
    <xf numFmtId="38" fontId="19" fillId="0" borderId="15" xfId="8" applyNumberFormat="1" applyFont="1" applyBorder="1" applyAlignment="1">
      <alignment horizontal="right" vertical="center"/>
    </xf>
    <xf numFmtId="38" fontId="19" fillId="0" borderId="27" xfId="8" applyFont="1" applyBorder="1" applyAlignment="1">
      <alignment horizontal="right" vertical="center"/>
    </xf>
    <xf numFmtId="38" fontId="19" fillId="0" borderId="35" xfId="8" applyFont="1" applyBorder="1" applyAlignment="1">
      <alignment horizontal="right" vertical="center"/>
    </xf>
    <xf numFmtId="38" fontId="19" fillId="0" borderId="31" xfId="8" applyFont="1" applyBorder="1" applyAlignment="1">
      <alignment horizontal="right" vertical="center"/>
    </xf>
    <xf numFmtId="38" fontId="19" fillId="0" borderId="36" xfId="8" applyFont="1" applyBorder="1" applyAlignment="1">
      <alignment horizontal="right" vertical="center"/>
    </xf>
    <xf numFmtId="38" fontId="19" fillId="0" borderId="37" xfId="8" applyFont="1" applyBorder="1" applyAlignment="1">
      <alignment horizontal="right" vertical="center"/>
    </xf>
    <xf numFmtId="38" fontId="19" fillId="0" borderId="5" xfId="8" applyFont="1" applyBorder="1" applyAlignment="1">
      <alignment horizontal="right" vertical="center"/>
    </xf>
    <xf numFmtId="38" fontId="19" fillId="0" borderId="7" xfId="8" applyFont="1" applyBorder="1" applyAlignment="1">
      <alignment horizontal="right" vertical="center"/>
    </xf>
    <xf numFmtId="38" fontId="26" fillId="0" borderId="51" xfId="8" applyNumberFormat="1" applyFont="1" applyBorder="1" applyAlignment="1" applyProtection="1">
      <alignment horizontal="right" vertical="center"/>
      <protection locked="0"/>
    </xf>
    <xf numFmtId="38" fontId="26" fillId="0" borderId="52" xfId="8" applyNumberFormat="1" applyFont="1" applyBorder="1" applyAlignment="1" applyProtection="1">
      <alignment horizontal="right" vertical="center"/>
      <protection locked="0"/>
    </xf>
    <xf numFmtId="177" fontId="26" fillId="0" borderId="51" xfId="0" applyNumberFormat="1" applyFont="1" applyBorder="1" applyAlignment="1">
      <alignment horizontal="right" vertical="center"/>
    </xf>
    <xf numFmtId="177" fontId="26" fillId="0" borderId="52" xfId="0" applyNumberFormat="1" applyFont="1" applyBorder="1" applyAlignment="1">
      <alignment horizontal="right" vertical="center"/>
    </xf>
    <xf numFmtId="38" fontId="26" fillId="0" borderId="17" xfId="8" applyNumberFormat="1" applyFont="1" applyBorder="1" applyAlignment="1">
      <alignment horizontal="right" vertical="center"/>
    </xf>
    <xf numFmtId="38" fontId="26" fillId="0" borderId="18" xfId="8" applyNumberFormat="1" applyFont="1" applyBorder="1" applyAlignment="1" applyProtection="1">
      <alignment horizontal="right" vertical="center"/>
      <protection locked="0"/>
    </xf>
    <xf numFmtId="177" fontId="26" fillId="0" borderId="17" xfId="0" applyNumberFormat="1" applyFont="1" applyBorder="1" applyAlignment="1">
      <alignment horizontal="right" vertical="center"/>
    </xf>
    <xf numFmtId="38" fontId="26" fillId="0" borderId="17" xfId="8" applyNumberFormat="1" applyFont="1" applyBorder="1" applyAlignment="1" applyProtection="1">
      <alignment horizontal="right" vertical="center"/>
      <protection locked="0"/>
    </xf>
    <xf numFmtId="177" fontId="26" fillId="0" borderId="18" xfId="0" applyNumberFormat="1" applyFont="1" applyBorder="1" applyAlignment="1">
      <alignment horizontal="right" vertical="center"/>
    </xf>
    <xf numFmtId="38" fontId="26" fillId="0" borderId="17" xfId="1" applyNumberFormat="1" applyFont="1" applyBorder="1" applyAlignment="1">
      <alignment horizontal="right" vertical="center"/>
    </xf>
    <xf numFmtId="38" fontId="26" fillId="0" borderId="18" xfId="1" applyNumberFormat="1" applyFont="1" applyBorder="1" applyAlignment="1" applyProtection="1">
      <alignment horizontal="right" vertical="center"/>
      <protection locked="0"/>
    </xf>
    <xf numFmtId="177" fontId="26" fillId="0" borderId="18" xfId="0" applyNumberFormat="1" applyFont="1" applyBorder="1" applyAlignment="1">
      <alignment horizontal="center" vertical="center"/>
    </xf>
    <xf numFmtId="38" fontId="26" fillId="0" borderId="17" xfId="1" applyNumberFormat="1" applyFont="1" applyBorder="1" applyAlignment="1" applyProtection="1">
      <alignment horizontal="right" vertical="center"/>
      <protection locked="0"/>
    </xf>
    <xf numFmtId="177" fontId="26" fillId="0" borderId="17" xfId="13" applyNumberFormat="1" applyFont="1" applyBorder="1" applyAlignment="1">
      <alignment horizontal="right" vertical="center"/>
    </xf>
    <xf numFmtId="177" fontId="26" fillId="0" borderId="18" xfId="13" applyNumberFormat="1" applyFont="1" applyBorder="1" applyAlignment="1">
      <alignment horizontal="right" vertical="center"/>
    </xf>
    <xf numFmtId="177" fontId="26" fillId="0" borderId="17" xfId="0" applyNumberFormat="1" applyFont="1" applyBorder="1" applyAlignment="1">
      <alignment horizontal="center" vertical="center"/>
    </xf>
    <xf numFmtId="38" fontId="26" fillId="0" borderId="10" xfId="8" applyNumberFormat="1" applyFont="1" applyBorder="1" applyAlignment="1">
      <alignment horizontal="right" vertical="center"/>
    </xf>
    <xf numFmtId="38" fontId="26" fillId="0" borderId="53" xfId="8" applyNumberFormat="1" applyFont="1" applyBorder="1" applyAlignment="1" applyProtection="1">
      <alignment horizontal="right" vertical="center"/>
      <protection locked="0"/>
    </xf>
    <xf numFmtId="38" fontId="26" fillId="0" borderId="10" xfId="8" applyNumberFormat="1" applyFont="1" applyBorder="1" applyAlignment="1" applyProtection="1">
      <alignment horizontal="right" vertical="center"/>
      <protection locked="0"/>
    </xf>
    <xf numFmtId="177" fontId="26" fillId="0" borderId="53" xfId="0" applyNumberFormat="1" applyFont="1" applyBorder="1" applyAlignment="1">
      <alignment horizontal="center" vertical="center"/>
    </xf>
    <xf numFmtId="177" fontId="26" fillId="0" borderId="10" xfId="0" applyNumberFormat="1" applyFont="1" applyBorder="1" applyAlignment="1">
      <alignment horizontal="right" vertical="center"/>
    </xf>
    <xf numFmtId="38" fontId="26" fillId="0" borderId="54" xfId="8" applyFont="1" applyBorder="1" applyAlignment="1" applyProtection="1">
      <alignment horizontal="right" vertical="center"/>
      <protection locked="0"/>
    </xf>
    <xf numFmtId="38" fontId="26" fillId="0" borderId="55" xfId="8" applyFont="1" applyBorder="1" applyAlignment="1" applyProtection="1">
      <alignment horizontal="right" vertical="center"/>
      <protection locked="0"/>
    </xf>
    <xf numFmtId="177" fontId="26" fillId="0" borderId="22" xfId="0" applyNumberFormat="1" applyFont="1" applyBorder="1" applyAlignment="1">
      <alignment horizontal="right" vertical="center"/>
    </xf>
    <xf numFmtId="38" fontId="26" fillId="0" borderId="21" xfId="8" applyFont="1" applyBorder="1" applyAlignment="1" applyProtection="1">
      <alignment horizontal="right" vertical="center"/>
      <protection locked="0"/>
    </xf>
    <xf numFmtId="38" fontId="26" fillId="0" borderId="56" xfId="8" applyFont="1" applyBorder="1" applyAlignment="1" applyProtection="1">
      <alignment horizontal="right" vertical="center"/>
      <protection locked="0"/>
    </xf>
    <xf numFmtId="177" fontId="26" fillId="0" borderId="57" xfId="0" applyNumberFormat="1" applyFont="1" applyBorder="1" applyAlignment="1">
      <alignment horizontal="right" vertical="center"/>
    </xf>
    <xf numFmtId="38" fontId="26" fillId="0" borderId="58" xfId="8" applyFont="1" applyBorder="1" applyAlignment="1">
      <alignment horizontal="right" vertical="center"/>
    </xf>
    <xf numFmtId="177" fontId="26" fillId="0" borderId="20" xfId="0" applyNumberFormat="1" applyFont="1" applyBorder="1" applyAlignment="1">
      <alignment horizontal="right" vertical="center"/>
    </xf>
    <xf numFmtId="38" fontId="26" fillId="0" borderId="21" xfId="8" applyFont="1" applyBorder="1" applyAlignment="1">
      <alignment horizontal="right" vertical="center"/>
    </xf>
    <xf numFmtId="38" fontId="26" fillId="0" borderId="58" xfId="8" applyFont="1" applyBorder="1" applyAlignment="1" applyProtection="1">
      <alignment horizontal="right" vertical="center"/>
      <protection locked="0"/>
    </xf>
    <xf numFmtId="38" fontId="26" fillId="0" borderId="58" xfId="1" applyFont="1" applyBorder="1" applyAlignment="1">
      <alignment horizontal="right" vertical="center"/>
    </xf>
    <xf numFmtId="38" fontId="26" fillId="0" borderId="56" xfId="1" applyFont="1" applyBorder="1" applyAlignment="1" applyProtection="1">
      <alignment horizontal="right" vertical="center"/>
      <protection locked="0"/>
    </xf>
    <xf numFmtId="38" fontId="26" fillId="0" borderId="21" xfId="1" applyFont="1" applyBorder="1" applyAlignment="1">
      <alignment horizontal="right" vertical="center"/>
    </xf>
    <xf numFmtId="38" fontId="26" fillId="0" borderId="17" xfId="8" applyFont="1" applyBorder="1" applyAlignment="1" applyProtection="1">
      <alignment horizontal="right" vertical="center"/>
      <protection locked="0"/>
    </xf>
    <xf numFmtId="38" fontId="26" fillId="0" borderId="19" xfId="8" applyFont="1" applyBorder="1" applyAlignment="1">
      <alignment horizontal="right" vertical="center"/>
    </xf>
    <xf numFmtId="177" fontId="26" fillId="0" borderId="60" xfId="0" applyNumberFormat="1" applyFont="1" applyBorder="1" applyAlignment="1">
      <alignment horizontal="right" vertical="center"/>
    </xf>
    <xf numFmtId="177" fontId="26" fillId="0" borderId="20" xfId="13" applyNumberFormat="1" applyFont="1" applyBorder="1" applyAlignment="1">
      <alignment horizontal="right" vertical="center"/>
    </xf>
    <xf numFmtId="177" fontId="26" fillId="0" borderId="56" xfId="0" applyNumberFormat="1" applyFont="1" applyBorder="1" applyAlignment="1">
      <alignment horizontal="right" vertical="center"/>
    </xf>
    <xf numFmtId="38" fontId="26" fillId="0" borderId="61" xfId="8" applyFont="1" applyBorder="1" applyAlignment="1" applyProtection="1">
      <alignment horizontal="right" vertical="center"/>
      <protection locked="0"/>
    </xf>
    <xf numFmtId="177" fontId="26" fillId="0" borderId="57" xfId="0" applyNumberFormat="1" applyFont="1" applyBorder="1" applyAlignment="1">
      <alignment horizontal="center" vertical="center"/>
    </xf>
    <xf numFmtId="177" fontId="26" fillId="0" borderId="20" xfId="0" applyNumberFormat="1" applyFont="1" applyBorder="1" applyAlignment="1">
      <alignment horizontal="center" vertical="center"/>
    </xf>
    <xf numFmtId="177" fontId="26" fillId="0" borderId="62" xfId="0" applyNumberFormat="1" applyFont="1" applyBorder="1" applyAlignment="1">
      <alignment horizontal="right" vertical="center"/>
    </xf>
    <xf numFmtId="38" fontId="26" fillId="0" borderId="58" xfId="1" applyFont="1" applyBorder="1" applyAlignment="1" applyProtection="1">
      <alignment horizontal="right" vertical="center"/>
      <protection locked="0"/>
    </xf>
    <xf numFmtId="38" fontId="26" fillId="0" borderId="19" xfId="8" applyFont="1" applyBorder="1" applyAlignment="1" applyProtection="1">
      <alignment horizontal="right" vertical="center"/>
      <protection locked="0"/>
    </xf>
    <xf numFmtId="38" fontId="26" fillId="0" borderId="24" xfId="8" applyFont="1" applyBorder="1" applyAlignment="1" applyProtection="1">
      <alignment horizontal="right" vertical="center"/>
      <protection locked="0"/>
    </xf>
    <xf numFmtId="38" fontId="26" fillId="0" borderId="63" xfId="8" applyFont="1" applyBorder="1" applyAlignment="1" applyProtection="1">
      <alignment horizontal="right" vertical="center"/>
      <protection locked="0"/>
    </xf>
    <xf numFmtId="38" fontId="26" fillId="0" borderId="64" xfId="8" applyFont="1" applyBorder="1" applyAlignment="1" applyProtection="1">
      <alignment horizontal="right" vertical="center"/>
      <protection locked="0"/>
    </xf>
    <xf numFmtId="177" fontId="26" fillId="0" borderId="38" xfId="0" applyNumberFormat="1" applyFont="1" applyBorder="1" applyAlignment="1">
      <alignment horizontal="center" vertical="center"/>
    </xf>
    <xf numFmtId="38" fontId="26" fillId="0" borderId="24" xfId="8" applyFont="1" applyBorder="1" applyAlignment="1">
      <alignment horizontal="right" vertical="center"/>
    </xf>
    <xf numFmtId="38" fontId="26" fillId="0" borderId="54" xfId="8" applyFont="1" applyBorder="1" applyAlignment="1">
      <alignment horizontal="right" vertical="center"/>
    </xf>
    <xf numFmtId="38" fontId="26" fillId="0" borderId="55" xfId="8" applyFont="1" applyBorder="1" applyAlignment="1">
      <alignment horizontal="right" vertical="center"/>
    </xf>
    <xf numFmtId="38" fontId="26" fillId="0" borderId="56" xfId="8" applyFont="1" applyBorder="1" applyAlignment="1">
      <alignment horizontal="right" vertical="center"/>
    </xf>
    <xf numFmtId="38" fontId="26" fillId="0" borderId="63" xfId="8" applyFont="1" applyBorder="1" applyAlignment="1">
      <alignment horizontal="right" vertical="center"/>
    </xf>
    <xf numFmtId="38" fontId="26" fillId="0" borderId="64" xfId="8" applyFont="1" applyBorder="1" applyAlignment="1">
      <alignment horizontal="right" vertical="center"/>
    </xf>
    <xf numFmtId="177" fontId="26" fillId="0" borderId="38" xfId="0" applyNumberFormat="1" applyFont="1" applyBorder="1" applyAlignment="1">
      <alignment horizontal="right" vertical="center"/>
    </xf>
    <xf numFmtId="38" fontId="26" fillId="0" borderId="29" xfId="8" applyFont="1" applyBorder="1" applyAlignment="1">
      <alignment horizontal="right" vertical="center"/>
    </xf>
    <xf numFmtId="177" fontId="26" fillId="0" borderId="65" xfId="0" applyNumberFormat="1" applyFont="1" applyBorder="1" applyAlignment="1">
      <alignment horizontal="right" vertical="center"/>
    </xf>
    <xf numFmtId="177" fontId="26" fillId="0" borderId="57" xfId="13" applyNumberFormat="1" applyFont="1" applyBorder="1" applyAlignment="1">
      <alignment horizontal="right" vertical="center"/>
    </xf>
    <xf numFmtId="177" fontId="26" fillId="0" borderId="61" xfId="0" applyNumberFormat="1" applyFont="1" applyBorder="1" applyAlignment="1">
      <alignment horizontal="right" vertical="center"/>
    </xf>
    <xf numFmtId="0" fontId="0" fillId="0" borderId="34" xfId="0" applyBorder="1" applyAlignment="1">
      <alignment shrinkToFit="1"/>
    </xf>
    <xf numFmtId="38" fontId="26" fillId="0" borderId="21" xfId="1" applyFont="1" applyBorder="1" applyAlignment="1" applyProtection="1">
      <alignment horizontal="right" vertical="center"/>
      <protection locked="0"/>
    </xf>
    <xf numFmtId="177" fontId="0" fillId="0" borderId="15" xfId="0" applyNumberFormat="1" applyBorder="1">
      <alignment vertical="center"/>
    </xf>
    <xf numFmtId="177" fontId="0" fillId="0" borderId="33" xfId="0" applyNumberFormat="1" applyBorder="1">
      <alignment vertical="center"/>
    </xf>
    <xf numFmtId="177" fontId="0" fillId="0" borderId="16" xfId="0" applyNumberFormat="1" applyBorder="1">
      <alignment vertical="center"/>
    </xf>
    <xf numFmtId="177" fontId="0" fillId="0" borderId="39" xfId="0" applyNumberFormat="1" applyBorder="1">
      <alignment vertical="center"/>
    </xf>
    <xf numFmtId="38" fontId="2" fillId="0" borderId="0" xfId="14" applyNumberFormat="1">
      <alignment vertical="center"/>
    </xf>
    <xf numFmtId="38" fontId="19" fillId="0" borderId="28" xfId="8" applyFont="1" applyBorder="1" applyAlignment="1" applyProtection="1">
      <alignment shrinkToFit="1"/>
      <protection locked="0"/>
    </xf>
    <xf numFmtId="38" fontId="19" fillId="0" borderId="23" xfId="8" applyFont="1" applyBorder="1" applyAlignment="1" applyProtection="1">
      <alignment shrinkToFit="1"/>
      <protection locked="0"/>
    </xf>
    <xf numFmtId="0" fontId="15" fillId="0" borderId="0" xfId="13" applyFont="1" applyAlignment="1">
      <alignment horizontal="center" wrapText="1"/>
    </xf>
    <xf numFmtId="176" fontId="23" fillId="2" borderId="40" xfId="1" applyNumberFormat="1" applyFont="1" applyFill="1" applyBorder="1" applyAlignment="1">
      <alignment horizontal="center" vertical="center"/>
    </xf>
    <xf numFmtId="176" fontId="23" fillId="2" borderId="41" xfId="1" applyNumberFormat="1" applyFont="1" applyFill="1" applyBorder="1" applyAlignment="1">
      <alignment horizontal="center" vertical="center"/>
    </xf>
    <xf numFmtId="176" fontId="23" fillId="2" borderId="42" xfId="1" applyNumberFormat="1" applyFont="1" applyFill="1" applyBorder="1" applyAlignment="1">
      <alignment horizontal="center" vertical="center"/>
    </xf>
    <xf numFmtId="0" fontId="25" fillId="2" borderId="40" xfId="0" applyFont="1" applyFill="1" applyBorder="1" applyAlignment="1">
      <alignment horizontal="center" vertical="center"/>
    </xf>
    <xf numFmtId="0" fontId="25" fillId="2" borderId="41" xfId="0" applyFont="1" applyFill="1" applyBorder="1" applyAlignment="1">
      <alignment horizontal="center" vertical="center"/>
    </xf>
    <xf numFmtId="0" fontId="25" fillId="2" borderId="42" xfId="0" applyFont="1" applyFill="1" applyBorder="1" applyAlignment="1">
      <alignment horizontal="center" vertical="center"/>
    </xf>
    <xf numFmtId="0" fontId="25" fillId="2" borderId="43" xfId="0" applyFont="1" applyFill="1" applyBorder="1" applyAlignment="1">
      <alignment horizontal="center" vertical="center" shrinkToFit="1"/>
    </xf>
    <xf numFmtId="0" fontId="25" fillId="2" borderId="44" xfId="0" applyFont="1" applyFill="1" applyBorder="1" applyAlignment="1">
      <alignment horizontal="center" vertical="center" shrinkToFit="1"/>
    </xf>
    <xf numFmtId="178" fontId="16" fillId="0" borderId="1" xfId="13" applyNumberFormat="1" applyFont="1" applyBorder="1" applyAlignment="1">
      <alignment horizontal="center" vertical="center" wrapText="1"/>
    </xf>
    <xf numFmtId="0" fontId="11" fillId="0" borderId="1" xfId="14" applyFont="1" applyBorder="1" applyAlignment="1">
      <alignment horizontal="center" vertical="center"/>
    </xf>
    <xf numFmtId="178" fontId="11" fillId="0" borderId="1" xfId="14" applyNumberFormat="1" applyFont="1" applyBorder="1" applyAlignment="1">
      <alignment horizontal="center" vertical="center"/>
    </xf>
    <xf numFmtId="0" fontId="23" fillId="2" borderId="40" xfId="14" applyFont="1" applyFill="1" applyBorder="1" applyAlignment="1">
      <alignment horizontal="center" vertical="center"/>
    </xf>
    <xf numFmtId="0" fontId="23" fillId="2" borderId="41" xfId="14" applyFont="1" applyFill="1" applyBorder="1" applyAlignment="1">
      <alignment horizontal="center" vertical="center"/>
    </xf>
    <xf numFmtId="0" fontId="23" fillId="2" borderId="42" xfId="14" applyFont="1" applyFill="1" applyBorder="1" applyAlignment="1">
      <alignment horizontal="center" vertical="center"/>
    </xf>
    <xf numFmtId="0" fontId="24" fillId="2" borderId="45" xfId="0" applyFont="1" applyFill="1" applyBorder="1" applyAlignment="1">
      <alignment horizontal="center" vertical="center"/>
    </xf>
    <xf numFmtId="0" fontId="24" fillId="2" borderId="46" xfId="0" applyFont="1" applyFill="1" applyBorder="1" applyAlignment="1">
      <alignment horizontal="center" vertical="center"/>
    </xf>
    <xf numFmtId="0" fontId="24" fillId="2" borderId="47" xfId="0" applyFont="1" applyFill="1" applyBorder="1" applyAlignment="1">
      <alignment horizontal="center" vertical="center"/>
    </xf>
    <xf numFmtId="0" fontId="24" fillId="2" borderId="48" xfId="0" applyFont="1" applyFill="1" applyBorder="1" applyAlignment="1">
      <alignment horizontal="center" vertical="center"/>
    </xf>
    <xf numFmtId="0" fontId="24" fillId="2" borderId="49" xfId="0" applyFont="1" applyFill="1" applyBorder="1" applyAlignment="1">
      <alignment horizontal="center" vertical="center"/>
    </xf>
    <xf numFmtId="0" fontId="24" fillId="2" borderId="50" xfId="0" applyFont="1" applyFill="1" applyBorder="1" applyAlignment="1">
      <alignment horizontal="center" vertical="center"/>
    </xf>
    <xf numFmtId="0" fontId="21" fillId="2" borderId="40" xfId="0" applyFont="1" applyFill="1" applyBorder="1" applyAlignment="1">
      <alignment horizontal="right" vertical="center"/>
    </xf>
    <xf numFmtId="0" fontId="21" fillId="2" borderId="41" xfId="0" applyFont="1" applyFill="1" applyBorder="1" applyAlignment="1">
      <alignment horizontal="right" vertical="center"/>
    </xf>
    <xf numFmtId="178" fontId="22" fillId="2" borderId="41" xfId="14" applyNumberFormat="1" applyFont="1" applyFill="1" applyBorder="1" applyAlignment="1">
      <alignment horizontal="left" vertical="center"/>
    </xf>
    <xf numFmtId="38" fontId="26" fillId="0" borderId="59" xfId="8" applyFont="1" applyBorder="1" applyAlignment="1" applyProtection="1">
      <alignment horizontal="right" vertical="center"/>
      <protection locked="0"/>
    </xf>
    <xf numFmtId="38" fontId="26" fillId="0" borderId="55" xfId="1" applyFont="1" applyBorder="1" applyAlignment="1" applyProtection="1">
      <alignment horizontal="right" vertical="center"/>
      <protection locked="0"/>
    </xf>
    <xf numFmtId="177" fontId="26" fillId="0" borderId="62" xfId="0" applyNumberFormat="1" applyFont="1" applyBorder="1" applyAlignment="1">
      <alignment horizontal="center" vertical="center"/>
    </xf>
    <xf numFmtId="0" fontId="0" fillId="0" borderId="38" xfId="0" applyBorder="1" applyAlignment="1">
      <alignment shrinkToFit="1"/>
    </xf>
  </cellXfs>
  <cellStyles count="21">
    <cellStyle name="桁区切り 2" xfId="1" xr:uid="{00000000-0005-0000-0000-000000000000}"/>
    <cellStyle name="桁区切り 3" xfId="2" xr:uid="{00000000-0005-0000-0000-000001000000}"/>
    <cellStyle name="桁区切り 3 2" xfId="3" xr:uid="{00000000-0005-0000-0000-000002000000}"/>
    <cellStyle name="桁区切り 4" xfId="4" xr:uid="{00000000-0005-0000-0000-000003000000}"/>
    <cellStyle name="桁区切り 4 2" xfId="5" xr:uid="{00000000-0005-0000-0000-000004000000}"/>
    <cellStyle name="桁区切り 5" xfId="6" xr:uid="{00000000-0005-0000-0000-000005000000}"/>
    <cellStyle name="桁区切り 6" xfId="7" xr:uid="{00000000-0005-0000-0000-000006000000}"/>
    <cellStyle name="桁区切り 7" xfId="8" xr:uid="{00000000-0005-0000-0000-000007000000}"/>
    <cellStyle name="標準" xfId="0" builtinId="0"/>
    <cellStyle name="標準 10" xfId="9" xr:uid="{00000000-0005-0000-0000-000009000000}"/>
    <cellStyle name="標準 11" xfId="10" xr:uid="{00000000-0005-0000-0000-00000A000000}"/>
    <cellStyle name="標準 12" xfId="11" xr:uid="{00000000-0005-0000-0000-00000B000000}"/>
    <cellStyle name="標準 13" xfId="12" xr:uid="{00000000-0005-0000-0000-00000C000000}"/>
    <cellStyle name="標準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  <cellStyle name="標準 8" xfId="19" xr:uid="{00000000-0005-0000-0000-000013000000}"/>
    <cellStyle name="標準 9" xfId="20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2003 互換5">
      <a:dk1>
        <a:sysClr val="windowText" lastClr="000000"/>
      </a:dk1>
      <a:lt1>
        <a:srgbClr val="280014"/>
      </a:lt1>
      <a:dk2>
        <a:srgbClr val="FF99CC"/>
      </a:dk2>
      <a:lt2>
        <a:srgbClr val="FFCC99"/>
      </a:lt2>
      <a:accent1>
        <a:srgbClr val="FFFF99"/>
      </a:accent1>
      <a:accent2>
        <a:srgbClr val="CCFFCC"/>
      </a:accent2>
      <a:accent3>
        <a:srgbClr val="CCFFFF"/>
      </a:accent3>
      <a:accent4>
        <a:srgbClr val="99CCFF"/>
      </a:accent4>
      <a:accent5>
        <a:srgbClr val="CC99FF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BG78"/>
  <sheetViews>
    <sheetView showGridLines="0" tabSelected="1" zoomScale="85" zoomScaleNormal="85" workbookViewId="0">
      <pane xSplit="2" ySplit="4" topLeftCell="C5" activePane="bottomRight" state="frozen"/>
      <selection pane="topRight" activeCell="B1" sqref="B1"/>
      <selection pane="bottomLeft" activeCell="A5" sqref="A5"/>
      <selection pane="bottomRight"/>
    </sheetView>
  </sheetViews>
  <sheetFormatPr defaultColWidth="8.90625" defaultRowHeight="15" customHeight="1" x14ac:dyDescent="0.2"/>
  <cols>
    <col min="1" max="1" width="2.08984375" style="13" customWidth="1"/>
    <col min="2" max="2" width="34.6328125" style="22" customWidth="1"/>
    <col min="3" max="4" width="11.7265625" style="13" customWidth="1"/>
    <col min="5" max="5" width="8" style="17" customWidth="1"/>
    <col min="6" max="7" width="11.7265625" style="13" customWidth="1"/>
    <col min="8" max="8" width="8" style="17" customWidth="1"/>
    <col min="9" max="10" width="11.7265625" style="13" customWidth="1"/>
    <col min="11" max="11" width="8" style="17" customWidth="1"/>
    <col min="12" max="13" width="11.7265625" style="13" customWidth="1"/>
    <col min="14" max="14" width="8" style="17" customWidth="1"/>
    <col min="15" max="59" width="9" style="12" customWidth="1"/>
    <col min="60" max="16384" width="8.90625" style="13"/>
  </cols>
  <sheetData>
    <row r="1" spans="2:59" ht="33" customHeight="1" x14ac:dyDescent="0.35">
      <c r="B1" s="152" t="s">
        <v>27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2:59" s="17" customFormat="1" ht="15" customHeight="1" thickBot="1" x14ac:dyDescent="0.25">
      <c r="B2" s="14"/>
      <c r="C2" s="14"/>
      <c r="D2" s="14"/>
      <c r="E2" s="15"/>
      <c r="F2" s="161" t="s">
        <v>103</v>
      </c>
      <c r="G2" s="161"/>
      <c r="H2" s="161"/>
      <c r="I2" s="14"/>
      <c r="J2" s="14"/>
      <c r="K2" s="15"/>
      <c r="L2" s="14"/>
      <c r="M2" s="14"/>
      <c r="N2" s="15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</row>
    <row r="3" spans="2:59" ht="18" customHeight="1" x14ac:dyDescent="0.2">
      <c r="B3" s="159" t="s">
        <v>7</v>
      </c>
      <c r="C3" s="157" t="s">
        <v>15</v>
      </c>
      <c r="D3" s="157"/>
      <c r="E3" s="158"/>
      <c r="F3" s="156" t="s">
        <v>16</v>
      </c>
      <c r="G3" s="157"/>
      <c r="H3" s="158"/>
      <c r="I3" s="156" t="s">
        <v>17</v>
      </c>
      <c r="J3" s="157"/>
      <c r="K3" s="158"/>
      <c r="L3" s="153" t="s">
        <v>18</v>
      </c>
      <c r="M3" s="154"/>
      <c r="N3" s="155"/>
    </row>
    <row r="4" spans="2:59" ht="18" customHeight="1" thickBot="1" x14ac:dyDescent="0.25">
      <c r="B4" s="160"/>
      <c r="C4" s="36" t="s">
        <v>19</v>
      </c>
      <c r="D4" s="37" t="s">
        <v>23</v>
      </c>
      <c r="E4" s="38" t="s">
        <v>25</v>
      </c>
      <c r="F4" s="39" t="s">
        <v>19</v>
      </c>
      <c r="G4" s="37" t="s">
        <v>23</v>
      </c>
      <c r="H4" s="38" t="s">
        <v>25</v>
      </c>
      <c r="I4" s="39" t="s">
        <v>19</v>
      </c>
      <c r="J4" s="37" t="s">
        <v>23</v>
      </c>
      <c r="K4" s="38" t="s">
        <v>25</v>
      </c>
      <c r="L4" s="39" t="s">
        <v>19</v>
      </c>
      <c r="M4" s="37" t="s">
        <v>23</v>
      </c>
      <c r="N4" s="38" t="s">
        <v>25</v>
      </c>
    </row>
    <row r="5" spans="2:59" s="20" customFormat="1" ht="15" customHeight="1" x14ac:dyDescent="0.2">
      <c r="B5" s="51" t="s">
        <v>89</v>
      </c>
      <c r="C5" s="83">
        <v>544826432</v>
      </c>
      <c r="D5" s="84">
        <v>593421136</v>
      </c>
      <c r="E5" s="85">
        <v>91.8</v>
      </c>
      <c r="F5" s="83">
        <v>97871169</v>
      </c>
      <c r="G5" s="84">
        <v>92500539</v>
      </c>
      <c r="H5" s="85">
        <v>105.8</v>
      </c>
      <c r="I5" s="83">
        <v>934442665</v>
      </c>
      <c r="J5" s="84">
        <v>1007301226</v>
      </c>
      <c r="K5" s="86">
        <v>92.8</v>
      </c>
      <c r="L5" s="87">
        <v>1577140266</v>
      </c>
      <c r="M5" s="87">
        <v>1693222901</v>
      </c>
      <c r="N5" s="86">
        <v>93.1</v>
      </c>
      <c r="O5" s="18"/>
      <c r="P5" s="18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</row>
    <row r="6" spans="2:59" s="20" customFormat="1" ht="15" customHeight="1" x14ac:dyDescent="0.2">
      <c r="B6" s="51" t="s">
        <v>55</v>
      </c>
      <c r="C6" s="87">
        <v>153725476</v>
      </c>
      <c r="D6" s="88">
        <v>164841288</v>
      </c>
      <c r="E6" s="89">
        <v>93.3</v>
      </c>
      <c r="F6" s="90">
        <v>24822290</v>
      </c>
      <c r="G6" s="88">
        <v>23245681</v>
      </c>
      <c r="H6" s="91">
        <v>106.8</v>
      </c>
      <c r="I6" s="87">
        <v>280743874</v>
      </c>
      <c r="J6" s="90">
        <v>308215604</v>
      </c>
      <c r="K6" s="89">
        <v>91.1</v>
      </c>
      <c r="L6" s="87">
        <v>459291640</v>
      </c>
      <c r="M6" s="87">
        <v>496302572</v>
      </c>
      <c r="N6" s="89">
        <v>92.5</v>
      </c>
      <c r="O6" s="18"/>
      <c r="P6" s="18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</row>
    <row r="7" spans="2:59" s="20" customFormat="1" ht="15" customHeight="1" x14ac:dyDescent="0.2">
      <c r="B7" s="51" t="s">
        <v>42</v>
      </c>
      <c r="C7" s="87">
        <v>109666876</v>
      </c>
      <c r="D7" s="88">
        <v>126950891</v>
      </c>
      <c r="E7" s="89">
        <v>86.4</v>
      </c>
      <c r="F7" s="90">
        <v>47564716</v>
      </c>
      <c r="G7" s="88">
        <v>44724243</v>
      </c>
      <c r="H7" s="91">
        <v>106.4</v>
      </c>
      <c r="I7" s="87">
        <v>267710856</v>
      </c>
      <c r="J7" s="90">
        <v>278164101</v>
      </c>
      <c r="K7" s="89">
        <v>96.2</v>
      </c>
      <c r="L7" s="87">
        <v>424942448</v>
      </c>
      <c r="M7" s="87">
        <v>449839235</v>
      </c>
      <c r="N7" s="89">
        <v>94.5</v>
      </c>
      <c r="O7" s="18"/>
      <c r="P7" s="18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</row>
    <row r="8" spans="2:59" s="20" customFormat="1" ht="15" customHeight="1" x14ac:dyDescent="0.2">
      <c r="B8" s="51" t="s">
        <v>56</v>
      </c>
      <c r="C8" s="88">
        <v>203316823</v>
      </c>
      <c r="D8" s="90">
        <v>229832713</v>
      </c>
      <c r="E8" s="91">
        <v>88.5</v>
      </c>
      <c r="F8" s="88">
        <v>3662706</v>
      </c>
      <c r="G8" s="90">
        <v>3454439</v>
      </c>
      <c r="H8" s="91">
        <v>106</v>
      </c>
      <c r="I8" s="88">
        <v>128626149</v>
      </c>
      <c r="J8" s="90">
        <v>136683985</v>
      </c>
      <c r="K8" s="89">
        <v>94.1</v>
      </c>
      <c r="L8" s="87">
        <v>335605678</v>
      </c>
      <c r="M8" s="87">
        <v>369971137</v>
      </c>
      <c r="N8" s="89">
        <v>90.7</v>
      </c>
      <c r="O8" s="18"/>
      <c r="P8" s="18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</row>
    <row r="9" spans="2:59" s="20" customFormat="1" ht="15" customHeight="1" x14ac:dyDescent="0.2">
      <c r="B9" s="51" t="s">
        <v>45</v>
      </c>
      <c r="C9" s="87">
        <v>44845096</v>
      </c>
      <c r="D9" s="88">
        <v>52585398</v>
      </c>
      <c r="E9" s="89">
        <v>85.3</v>
      </c>
      <c r="F9" s="90">
        <v>36487</v>
      </c>
      <c r="G9" s="88">
        <v>62101</v>
      </c>
      <c r="H9" s="91">
        <v>58.8</v>
      </c>
      <c r="I9" s="87">
        <v>133377710</v>
      </c>
      <c r="J9" s="90">
        <v>138163200</v>
      </c>
      <c r="K9" s="89">
        <v>96.5</v>
      </c>
      <c r="L9" s="87">
        <v>178259293</v>
      </c>
      <c r="M9" s="87">
        <v>190810699</v>
      </c>
      <c r="N9" s="89">
        <v>93.4</v>
      </c>
      <c r="O9" s="18"/>
      <c r="P9" s="18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</row>
    <row r="10" spans="2:59" s="20" customFormat="1" ht="15" customHeight="1" x14ac:dyDescent="0.2">
      <c r="B10" s="51" t="s">
        <v>57</v>
      </c>
      <c r="C10" s="87">
        <v>22489646</v>
      </c>
      <c r="D10" s="88">
        <v>22082338</v>
      </c>
      <c r="E10" s="89">
        <v>101.8</v>
      </c>
      <c r="F10" s="90">
        <v>1315897</v>
      </c>
      <c r="G10" s="88">
        <v>1314152</v>
      </c>
      <c r="H10" s="91">
        <v>100.1</v>
      </c>
      <c r="I10" s="87">
        <v>149955256</v>
      </c>
      <c r="J10" s="90">
        <v>156287084</v>
      </c>
      <c r="K10" s="89">
        <v>95.9</v>
      </c>
      <c r="L10" s="87">
        <v>173760799</v>
      </c>
      <c r="M10" s="87">
        <v>179683574</v>
      </c>
      <c r="N10" s="89">
        <v>96.7</v>
      </c>
      <c r="O10" s="18"/>
      <c r="P10" s="18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</row>
    <row r="11" spans="2:59" s="20" customFormat="1" ht="15" customHeight="1" x14ac:dyDescent="0.2">
      <c r="B11" s="51" t="s">
        <v>58</v>
      </c>
      <c r="C11" s="88">
        <v>28172628</v>
      </c>
      <c r="D11" s="90">
        <v>32267818</v>
      </c>
      <c r="E11" s="91">
        <v>87.3</v>
      </c>
      <c r="F11" s="88">
        <v>7576337</v>
      </c>
      <c r="G11" s="90">
        <v>7899416</v>
      </c>
      <c r="H11" s="91">
        <v>95.9</v>
      </c>
      <c r="I11" s="88">
        <v>86766417</v>
      </c>
      <c r="J11" s="90">
        <v>95233917</v>
      </c>
      <c r="K11" s="89">
        <v>91.1</v>
      </c>
      <c r="L11" s="87">
        <v>122515381</v>
      </c>
      <c r="M11" s="87">
        <v>135401151</v>
      </c>
      <c r="N11" s="89">
        <v>90.5</v>
      </c>
      <c r="O11" s="18"/>
      <c r="P11" s="18"/>
      <c r="Q11" s="19"/>
      <c r="R11" s="19"/>
      <c r="S11" s="19"/>
      <c r="T11" s="18"/>
      <c r="U11" s="18"/>
      <c r="V11" s="18"/>
      <c r="W11" s="18"/>
      <c r="X11" s="18"/>
      <c r="Y11" s="19"/>
      <c r="Z11" s="19"/>
      <c r="AA11" s="19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</row>
    <row r="12" spans="2:59" s="20" customFormat="1" ht="15" customHeight="1" x14ac:dyDescent="0.2">
      <c r="B12" s="51" t="s">
        <v>59</v>
      </c>
      <c r="C12" s="87">
        <v>1539893</v>
      </c>
      <c r="D12" s="88">
        <v>1692226</v>
      </c>
      <c r="E12" s="89">
        <v>91</v>
      </c>
      <c r="F12" s="90">
        <v>2361370</v>
      </c>
      <c r="G12" s="88">
        <v>1817061</v>
      </c>
      <c r="H12" s="91">
        <v>130</v>
      </c>
      <c r="I12" s="87">
        <v>77613075</v>
      </c>
      <c r="J12" s="90">
        <v>93544174</v>
      </c>
      <c r="K12" s="89">
        <v>83</v>
      </c>
      <c r="L12" s="87">
        <v>81514339</v>
      </c>
      <c r="M12" s="87">
        <v>97053461</v>
      </c>
      <c r="N12" s="89">
        <v>84</v>
      </c>
      <c r="O12" s="18"/>
      <c r="P12" s="18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</row>
    <row r="13" spans="2:59" s="20" customFormat="1" ht="15" customHeight="1" x14ac:dyDescent="0.2">
      <c r="B13" s="51" t="s">
        <v>60</v>
      </c>
      <c r="C13" s="92">
        <v>15182290</v>
      </c>
      <c r="D13" s="93">
        <v>16402635</v>
      </c>
      <c r="E13" s="89">
        <v>92.6</v>
      </c>
      <c r="F13" s="92">
        <v>2201467</v>
      </c>
      <c r="G13" s="93">
        <v>2489950</v>
      </c>
      <c r="H13" s="91">
        <v>88.4</v>
      </c>
      <c r="I13" s="92">
        <v>69993164</v>
      </c>
      <c r="J13" s="95">
        <v>76524719</v>
      </c>
      <c r="K13" s="89">
        <v>91.5</v>
      </c>
      <c r="L13" s="87">
        <v>87376921</v>
      </c>
      <c r="M13" s="87">
        <v>95417304</v>
      </c>
      <c r="N13" s="89">
        <v>91.6</v>
      </c>
      <c r="O13" s="18"/>
      <c r="P13" s="18"/>
      <c r="Q13" s="19"/>
      <c r="R13" s="19"/>
      <c r="S13" s="19"/>
      <c r="T13" s="19"/>
      <c r="U13" s="19"/>
      <c r="V13" s="18"/>
      <c r="W13" s="19"/>
      <c r="X13" s="19"/>
      <c r="Y13" s="19"/>
      <c r="Z13" s="19"/>
      <c r="AA13" s="19"/>
      <c r="AB13" s="19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</row>
    <row r="14" spans="2:59" s="20" customFormat="1" ht="15" customHeight="1" x14ac:dyDescent="0.2">
      <c r="B14" s="51" t="s">
        <v>48</v>
      </c>
      <c r="C14" s="92">
        <v>6688538</v>
      </c>
      <c r="D14" s="93">
        <v>8063476</v>
      </c>
      <c r="E14" s="96">
        <v>82.9</v>
      </c>
      <c r="F14" s="95">
        <v>1154169</v>
      </c>
      <c r="G14" s="93">
        <v>955579</v>
      </c>
      <c r="H14" s="97">
        <v>120.8</v>
      </c>
      <c r="I14" s="92">
        <v>50066316</v>
      </c>
      <c r="J14" s="95">
        <v>58221950</v>
      </c>
      <c r="K14" s="89">
        <v>86</v>
      </c>
      <c r="L14" s="87">
        <v>57909023</v>
      </c>
      <c r="M14" s="87">
        <v>67241005</v>
      </c>
      <c r="N14" s="89">
        <v>86.1</v>
      </c>
      <c r="O14" s="18"/>
      <c r="P14" s="18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</row>
    <row r="15" spans="2:59" s="20" customFormat="1" ht="15" customHeight="1" x14ac:dyDescent="0.2">
      <c r="B15" s="51" t="s">
        <v>102</v>
      </c>
      <c r="C15" s="88">
        <v>56339392</v>
      </c>
      <c r="D15" s="90">
        <v>53750485</v>
      </c>
      <c r="E15" s="91">
        <v>104.8</v>
      </c>
      <c r="F15" s="88">
        <v>0</v>
      </c>
      <c r="G15" s="90">
        <v>433976</v>
      </c>
      <c r="H15" s="94" t="s">
        <v>104</v>
      </c>
      <c r="I15" s="88">
        <v>62258991</v>
      </c>
      <c r="J15" s="90">
        <v>66447534</v>
      </c>
      <c r="K15" s="89">
        <v>93.7</v>
      </c>
      <c r="L15" s="87">
        <v>118598383</v>
      </c>
      <c r="M15" s="87">
        <v>120631995</v>
      </c>
      <c r="N15" s="89">
        <v>98.3</v>
      </c>
      <c r="O15" s="18"/>
      <c r="P15" s="18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</row>
    <row r="16" spans="2:59" s="20" customFormat="1" ht="15" customHeight="1" x14ac:dyDescent="0.2">
      <c r="B16" s="51" t="s">
        <v>49</v>
      </c>
      <c r="C16" s="87">
        <v>7037670</v>
      </c>
      <c r="D16" s="88">
        <v>7394482</v>
      </c>
      <c r="E16" s="89">
        <v>95.2</v>
      </c>
      <c r="F16" s="90">
        <v>121726</v>
      </c>
      <c r="G16" s="88">
        <v>140310</v>
      </c>
      <c r="H16" s="91">
        <v>86.8</v>
      </c>
      <c r="I16" s="87">
        <v>28621892</v>
      </c>
      <c r="J16" s="90">
        <v>33619393</v>
      </c>
      <c r="K16" s="89">
        <v>85.1</v>
      </c>
      <c r="L16" s="87">
        <v>35781288</v>
      </c>
      <c r="M16" s="87">
        <v>41154185</v>
      </c>
      <c r="N16" s="89">
        <v>86.9</v>
      </c>
      <c r="O16" s="18"/>
      <c r="P16" s="18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</row>
    <row r="17" spans="2:59" s="20" customFormat="1" ht="15" customHeight="1" x14ac:dyDescent="0.2">
      <c r="B17" s="51" t="s">
        <v>61</v>
      </c>
      <c r="C17" s="88">
        <v>684598</v>
      </c>
      <c r="D17" s="90">
        <v>920011</v>
      </c>
      <c r="E17" s="91">
        <v>74.400000000000006</v>
      </c>
      <c r="F17" s="88">
        <v>2728281</v>
      </c>
      <c r="G17" s="90">
        <v>2540982</v>
      </c>
      <c r="H17" s="91">
        <v>107.4</v>
      </c>
      <c r="I17" s="88">
        <v>40586734</v>
      </c>
      <c r="J17" s="90">
        <v>47139237</v>
      </c>
      <c r="K17" s="89">
        <v>86.1</v>
      </c>
      <c r="L17" s="87">
        <v>43999612</v>
      </c>
      <c r="M17" s="87">
        <v>50600230</v>
      </c>
      <c r="N17" s="89">
        <v>87</v>
      </c>
      <c r="O17" s="18"/>
      <c r="P17" s="18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</row>
    <row r="18" spans="2:59" s="20" customFormat="1" ht="15" customHeight="1" x14ac:dyDescent="0.2">
      <c r="B18" s="51" t="s">
        <v>62</v>
      </c>
      <c r="C18" s="87">
        <v>24183257</v>
      </c>
      <c r="D18" s="88">
        <v>30756222</v>
      </c>
      <c r="E18" s="89">
        <v>78.599999999999994</v>
      </c>
      <c r="F18" s="88">
        <v>1183410</v>
      </c>
      <c r="G18" s="90">
        <v>1021952</v>
      </c>
      <c r="H18" s="91">
        <v>115.8</v>
      </c>
      <c r="I18" s="87">
        <v>6571082</v>
      </c>
      <c r="J18" s="90">
        <v>8140059</v>
      </c>
      <c r="K18" s="89">
        <v>80.7</v>
      </c>
      <c r="L18" s="87">
        <v>31937749</v>
      </c>
      <c r="M18" s="87">
        <v>39918233</v>
      </c>
      <c r="N18" s="89">
        <v>80</v>
      </c>
      <c r="O18" s="18"/>
      <c r="P18" s="18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</row>
    <row r="19" spans="2:59" s="20" customFormat="1" ht="15" customHeight="1" x14ac:dyDescent="0.2">
      <c r="B19" s="51" t="s">
        <v>47</v>
      </c>
      <c r="C19" s="87">
        <v>17701451</v>
      </c>
      <c r="D19" s="88">
        <v>20876006</v>
      </c>
      <c r="E19" s="89">
        <v>84.8</v>
      </c>
      <c r="F19" s="90">
        <v>22188</v>
      </c>
      <c r="G19" s="88">
        <v>36653</v>
      </c>
      <c r="H19" s="91">
        <v>60.5</v>
      </c>
      <c r="I19" s="87">
        <v>13374684</v>
      </c>
      <c r="J19" s="90">
        <v>14685292</v>
      </c>
      <c r="K19" s="89">
        <v>91.1</v>
      </c>
      <c r="L19" s="87">
        <v>31098323</v>
      </c>
      <c r="M19" s="87">
        <v>35597951</v>
      </c>
      <c r="N19" s="89">
        <v>87.4</v>
      </c>
      <c r="O19" s="18"/>
      <c r="P19" s="18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</row>
    <row r="20" spans="2:59" s="20" customFormat="1" ht="15" customHeight="1" x14ac:dyDescent="0.2">
      <c r="B20" s="51" t="s">
        <v>63</v>
      </c>
      <c r="C20" s="87">
        <v>10084988</v>
      </c>
      <c r="D20" s="88">
        <v>13578662</v>
      </c>
      <c r="E20" s="89">
        <v>74.3</v>
      </c>
      <c r="F20" s="90">
        <v>347471</v>
      </c>
      <c r="G20" s="88">
        <v>500453</v>
      </c>
      <c r="H20" s="91">
        <v>69.400000000000006</v>
      </c>
      <c r="I20" s="87">
        <v>18890612</v>
      </c>
      <c r="J20" s="90">
        <v>21221545</v>
      </c>
      <c r="K20" s="89">
        <v>89</v>
      </c>
      <c r="L20" s="87">
        <v>29323071</v>
      </c>
      <c r="M20" s="87">
        <v>35300660</v>
      </c>
      <c r="N20" s="89">
        <v>83.1</v>
      </c>
      <c r="O20" s="18"/>
      <c r="P20" s="18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</row>
    <row r="21" spans="2:59" s="20" customFormat="1" ht="15" customHeight="1" x14ac:dyDescent="0.2">
      <c r="B21" s="51" t="s">
        <v>44</v>
      </c>
      <c r="C21" s="88">
        <v>41238764</v>
      </c>
      <c r="D21" s="90">
        <v>49023124</v>
      </c>
      <c r="E21" s="91">
        <v>84.1</v>
      </c>
      <c r="F21" s="88">
        <v>0</v>
      </c>
      <c r="G21" s="90">
        <v>0</v>
      </c>
      <c r="H21" s="94" t="s">
        <v>104</v>
      </c>
      <c r="I21" s="88">
        <v>4041303</v>
      </c>
      <c r="J21" s="90">
        <v>4297612</v>
      </c>
      <c r="K21" s="89">
        <v>94</v>
      </c>
      <c r="L21" s="87">
        <v>45280067</v>
      </c>
      <c r="M21" s="87">
        <v>53320736</v>
      </c>
      <c r="N21" s="89">
        <v>84.9</v>
      </c>
      <c r="O21" s="18"/>
      <c r="P21" s="18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</row>
    <row r="22" spans="2:59" s="20" customFormat="1" ht="15" customHeight="1" x14ac:dyDescent="0.2">
      <c r="B22" s="51" t="s">
        <v>50</v>
      </c>
      <c r="C22" s="88">
        <v>3932845</v>
      </c>
      <c r="D22" s="90">
        <v>4413771</v>
      </c>
      <c r="E22" s="91">
        <v>89.1</v>
      </c>
      <c r="F22" s="88">
        <v>0</v>
      </c>
      <c r="G22" s="90">
        <v>0</v>
      </c>
      <c r="H22" s="94" t="s">
        <v>104</v>
      </c>
      <c r="I22" s="88">
        <v>49846770</v>
      </c>
      <c r="J22" s="90">
        <v>56908905</v>
      </c>
      <c r="K22" s="89">
        <v>87.6</v>
      </c>
      <c r="L22" s="87">
        <v>53779615</v>
      </c>
      <c r="M22" s="87">
        <v>61322676</v>
      </c>
      <c r="N22" s="89">
        <v>87.7</v>
      </c>
      <c r="O22" s="18"/>
      <c r="P22" s="18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</row>
    <row r="23" spans="2:59" s="20" customFormat="1" ht="15" customHeight="1" x14ac:dyDescent="0.2">
      <c r="B23" s="51" t="s">
        <v>46</v>
      </c>
      <c r="C23" s="87">
        <v>33254684</v>
      </c>
      <c r="D23" s="88">
        <v>38677299</v>
      </c>
      <c r="E23" s="89">
        <v>86</v>
      </c>
      <c r="F23" s="90">
        <v>19679</v>
      </c>
      <c r="G23" s="88">
        <v>45447</v>
      </c>
      <c r="H23" s="91">
        <v>43.3</v>
      </c>
      <c r="I23" s="87">
        <v>2397115</v>
      </c>
      <c r="J23" s="90">
        <v>2497764</v>
      </c>
      <c r="K23" s="89">
        <v>96</v>
      </c>
      <c r="L23" s="87">
        <v>35671478</v>
      </c>
      <c r="M23" s="87">
        <v>41220510</v>
      </c>
      <c r="N23" s="89">
        <v>86.5</v>
      </c>
      <c r="O23" s="18"/>
      <c r="P23" s="18"/>
      <c r="Q23" s="19"/>
      <c r="R23" s="19"/>
      <c r="S23" s="19"/>
      <c r="T23" s="18"/>
      <c r="U23" s="18"/>
      <c r="V23" s="18"/>
      <c r="W23" s="19"/>
      <c r="X23" s="19"/>
      <c r="Y23" s="18"/>
      <c r="Z23" s="19"/>
      <c r="AA23" s="19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</row>
    <row r="24" spans="2:59" s="20" customFormat="1" ht="15" customHeight="1" x14ac:dyDescent="0.2">
      <c r="B24" s="51" t="s">
        <v>97</v>
      </c>
      <c r="C24" s="87">
        <v>7195337</v>
      </c>
      <c r="D24" s="88">
        <v>9020320</v>
      </c>
      <c r="E24" s="89">
        <v>79.8</v>
      </c>
      <c r="F24" s="90">
        <v>2516511</v>
      </c>
      <c r="G24" s="88">
        <v>2627493</v>
      </c>
      <c r="H24" s="91">
        <v>95.8</v>
      </c>
      <c r="I24" s="87">
        <v>23291588</v>
      </c>
      <c r="J24" s="90">
        <v>29183947</v>
      </c>
      <c r="K24" s="89">
        <v>79.8</v>
      </c>
      <c r="L24" s="87">
        <v>33003436</v>
      </c>
      <c r="M24" s="87">
        <v>40831760</v>
      </c>
      <c r="N24" s="89">
        <v>80.8</v>
      </c>
      <c r="O24" s="18"/>
      <c r="P24" s="18"/>
      <c r="Q24" s="19"/>
      <c r="R24" s="19"/>
      <c r="S24" s="19"/>
      <c r="T24" s="18"/>
      <c r="U24" s="18"/>
      <c r="V24" s="18"/>
      <c r="W24" s="19"/>
      <c r="X24" s="19"/>
      <c r="Y24" s="18"/>
      <c r="Z24" s="19"/>
      <c r="AA24" s="19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</row>
    <row r="25" spans="2:59" s="20" customFormat="1" ht="15" customHeight="1" x14ac:dyDescent="0.2">
      <c r="B25" s="51" t="s">
        <v>43</v>
      </c>
      <c r="C25" s="88">
        <v>1380239</v>
      </c>
      <c r="D25" s="90">
        <v>1721522</v>
      </c>
      <c r="E25" s="91">
        <v>80.2</v>
      </c>
      <c r="F25" s="88">
        <v>141922</v>
      </c>
      <c r="G25" s="90">
        <v>504353</v>
      </c>
      <c r="H25" s="91">
        <v>28.1</v>
      </c>
      <c r="I25" s="88">
        <v>18288876</v>
      </c>
      <c r="J25" s="90">
        <v>24030727</v>
      </c>
      <c r="K25" s="89">
        <v>76.099999999999994</v>
      </c>
      <c r="L25" s="87">
        <v>19811037</v>
      </c>
      <c r="M25" s="87">
        <v>26256602</v>
      </c>
      <c r="N25" s="89">
        <v>75.5</v>
      </c>
      <c r="O25" s="18"/>
      <c r="P25" s="18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</row>
    <row r="26" spans="2:59" s="20" customFormat="1" ht="15" customHeight="1" x14ac:dyDescent="0.2">
      <c r="B26" s="51" t="s">
        <v>64</v>
      </c>
      <c r="C26" s="87">
        <v>28236318</v>
      </c>
      <c r="D26" s="88">
        <v>33257005</v>
      </c>
      <c r="E26" s="89">
        <v>84.9</v>
      </c>
      <c r="F26" s="90">
        <v>149247</v>
      </c>
      <c r="G26" s="88">
        <v>114422</v>
      </c>
      <c r="H26" s="91">
        <v>130.4</v>
      </c>
      <c r="I26" s="87">
        <v>2271888</v>
      </c>
      <c r="J26" s="90">
        <v>1738075</v>
      </c>
      <c r="K26" s="89">
        <v>130.69999999999999</v>
      </c>
      <c r="L26" s="87">
        <v>30657453</v>
      </c>
      <c r="M26" s="87">
        <v>35109502</v>
      </c>
      <c r="N26" s="89">
        <v>87.3</v>
      </c>
      <c r="O26" s="18"/>
      <c r="P26" s="18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</row>
    <row r="27" spans="2:59" s="20" customFormat="1" ht="15" customHeight="1" x14ac:dyDescent="0.2">
      <c r="B27" s="51" t="s">
        <v>65</v>
      </c>
      <c r="C27" s="88">
        <v>23004085</v>
      </c>
      <c r="D27" s="90">
        <v>29293293</v>
      </c>
      <c r="E27" s="91">
        <v>78.5</v>
      </c>
      <c r="F27" s="88">
        <v>0</v>
      </c>
      <c r="G27" s="90">
        <v>0</v>
      </c>
      <c r="H27" s="94" t="s">
        <v>104</v>
      </c>
      <c r="I27" s="88">
        <v>2559375</v>
      </c>
      <c r="J27" s="90">
        <v>2640088</v>
      </c>
      <c r="K27" s="89">
        <v>96.9</v>
      </c>
      <c r="L27" s="87">
        <v>25563460</v>
      </c>
      <c r="M27" s="87">
        <v>31933381</v>
      </c>
      <c r="N27" s="89">
        <v>80.099999999999994</v>
      </c>
      <c r="O27" s="18"/>
      <c r="P27" s="18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</row>
    <row r="28" spans="2:59" s="20" customFormat="1" ht="15" customHeight="1" x14ac:dyDescent="0.2">
      <c r="B28" s="51" t="s">
        <v>66</v>
      </c>
      <c r="C28" s="87">
        <v>19785246</v>
      </c>
      <c r="D28" s="88">
        <v>22479933</v>
      </c>
      <c r="E28" s="89">
        <v>88</v>
      </c>
      <c r="F28" s="90">
        <v>0</v>
      </c>
      <c r="G28" s="88">
        <v>0</v>
      </c>
      <c r="H28" s="94" t="s">
        <v>104</v>
      </c>
      <c r="I28" s="87">
        <v>3982087</v>
      </c>
      <c r="J28" s="90">
        <v>4177882</v>
      </c>
      <c r="K28" s="89">
        <v>95.3</v>
      </c>
      <c r="L28" s="87">
        <v>23767333</v>
      </c>
      <c r="M28" s="87">
        <v>26657815</v>
      </c>
      <c r="N28" s="89">
        <v>89.2</v>
      </c>
      <c r="O28" s="18"/>
      <c r="P28" s="18"/>
      <c r="Q28" s="19"/>
      <c r="R28" s="19"/>
      <c r="S28" s="19"/>
      <c r="T28" s="18"/>
      <c r="U28" s="18"/>
      <c r="V28" s="18"/>
      <c r="W28" s="19"/>
      <c r="X28" s="19"/>
      <c r="Y28" s="18"/>
      <c r="Z28" s="19"/>
      <c r="AA28" s="19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</row>
    <row r="29" spans="2:59" s="20" customFormat="1" ht="15" customHeight="1" x14ac:dyDescent="0.2">
      <c r="B29" s="51" t="s">
        <v>67</v>
      </c>
      <c r="C29" s="87">
        <v>31279338</v>
      </c>
      <c r="D29" s="88">
        <v>27314804</v>
      </c>
      <c r="E29" s="89">
        <v>114.5</v>
      </c>
      <c r="F29" s="90">
        <v>631146</v>
      </c>
      <c r="G29" s="88">
        <v>642378</v>
      </c>
      <c r="H29" s="91">
        <v>98.3</v>
      </c>
      <c r="I29" s="87">
        <v>1112571</v>
      </c>
      <c r="J29" s="90">
        <v>1229292</v>
      </c>
      <c r="K29" s="89">
        <v>90.5</v>
      </c>
      <c r="L29" s="87">
        <v>33023055</v>
      </c>
      <c r="M29" s="87">
        <v>29186474</v>
      </c>
      <c r="N29" s="89">
        <v>113.1</v>
      </c>
      <c r="O29" s="18"/>
      <c r="P29" s="18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</row>
    <row r="30" spans="2:59" s="20" customFormat="1" ht="15" customHeight="1" x14ac:dyDescent="0.2">
      <c r="B30" s="51" t="s">
        <v>51</v>
      </c>
      <c r="C30" s="87">
        <v>3393221</v>
      </c>
      <c r="D30" s="88">
        <v>4244499</v>
      </c>
      <c r="E30" s="89">
        <v>79.900000000000006</v>
      </c>
      <c r="F30" s="90">
        <v>488024</v>
      </c>
      <c r="G30" s="88">
        <v>289389</v>
      </c>
      <c r="H30" s="91">
        <v>168.6</v>
      </c>
      <c r="I30" s="87">
        <v>12734072</v>
      </c>
      <c r="J30" s="90">
        <v>18340918</v>
      </c>
      <c r="K30" s="89">
        <v>69.400000000000006</v>
      </c>
      <c r="L30" s="87">
        <v>16615317</v>
      </c>
      <c r="M30" s="87">
        <v>22874806</v>
      </c>
      <c r="N30" s="89">
        <v>72.599999999999994</v>
      </c>
      <c r="O30" s="18"/>
      <c r="P30" s="18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</row>
    <row r="31" spans="2:59" s="20" customFormat="1" ht="15" customHeight="1" x14ac:dyDescent="0.2">
      <c r="B31" s="51" t="s">
        <v>68</v>
      </c>
      <c r="C31" s="88">
        <v>12294612</v>
      </c>
      <c r="D31" s="90">
        <v>14446437</v>
      </c>
      <c r="E31" s="91">
        <v>85.1</v>
      </c>
      <c r="F31" s="88">
        <v>0</v>
      </c>
      <c r="G31" s="90">
        <v>21752</v>
      </c>
      <c r="H31" s="94" t="s">
        <v>104</v>
      </c>
      <c r="I31" s="88">
        <v>1925300</v>
      </c>
      <c r="J31" s="90">
        <v>2572567</v>
      </c>
      <c r="K31" s="89">
        <v>74.8</v>
      </c>
      <c r="L31" s="87">
        <v>14219912</v>
      </c>
      <c r="M31" s="87">
        <v>17040756</v>
      </c>
      <c r="N31" s="89">
        <v>83.4</v>
      </c>
      <c r="O31" s="18"/>
      <c r="P31" s="18"/>
      <c r="Q31" s="19"/>
      <c r="R31" s="19"/>
      <c r="S31" s="19"/>
      <c r="T31" s="18"/>
      <c r="U31" s="18"/>
      <c r="V31" s="18"/>
      <c r="W31" s="19"/>
      <c r="X31" s="19"/>
      <c r="Y31" s="18"/>
      <c r="Z31" s="19"/>
      <c r="AA31" s="19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</row>
    <row r="32" spans="2:59" s="20" customFormat="1" ht="15" customHeight="1" x14ac:dyDescent="0.2">
      <c r="B32" s="51" t="s">
        <v>90</v>
      </c>
      <c r="C32" s="88">
        <v>240173</v>
      </c>
      <c r="D32" s="90">
        <v>316356</v>
      </c>
      <c r="E32" s="91">
        <v>75.900000000000006</v>
      </c>
      <c r="F32" s="88">
        <v>75713</v>
      </c>
      <c r="G32" s="90">
        <v>36005</v>
      </c>
      <c r="H32" s="91">
        <v>210.3</v>
      </c>
      <c r="I32" s="88">
        <v>4189815</v>
      </c>
      <c r="J32" s="90">
        <v>3977132</v>
      </c>
      <c r="K32" s="89">
        <v>105.3</v>
      </c>
      <c r="L32" s="87">
        <v>4505701</v>
      </c>
      <c r="M32" s="87">
        <v>4329493</v>
      </c>
      <c r="N32" s="89">
        <v>104.1</v>
      </c>
      <c r="O32" s="18"/>
      <c r="P32" s="18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</row>
    <row r="33" spans="2:59" s="20" customFormat="1" ht="15" customHeight="1" x14ac:dyDescent="0.2">
      <c r="B33" s="51" t="s">
        <v>69</v>
      </c>
      <c r="C33" s="88">
        <v>5758425</v>
      </c>
      <c r="D33" s="90">
        <v>7688253</v>
      </c>
      <c r="E33" s="91">
        <v>74.900000000000006</v>
      </c>
      <c r="F33" s="88">
        <v>30093</v>
      </c>
      <c r="G33" s="90">
        <v>38464</v>
      </c>
      <c r="H33" s="91">
        <v>78.2</v>
      </c>
      <c r="I33" s="88">
        <v>7622675</v>
      </c>
      <c r="J33" s="90">
        <v>8629660</v>
      </c>
      <c r="K33" s="89">
        <v>88.3</v>
      </c>
      <c r="L33" s="87">
        <v>13411193</v>
      </c>
      <c r="M33" s="87">
        <v>16356377</v>
      </c>
      <c r="N33" s="89">
        <v>82</v>
      </c>
      <c r="O33" s="18"/>
      <c r="P33" s="18"/>
      <c r="Q33" s="19"/>
      <c r="R33" s="19"/>
      <c r="S33" s="19"/>
      <c r="T33" s="19"/>
      <c r="U33" s="19"/>
      <c r="V33" s="18"/>
      <c r="W33" s="19"/>
      <c r="X33" s="19"/>
      <c r="Y33" s="19"/>
      <c r="Z33" s="19"/>
      <c r="AA33" s="19"/>
      <c r="AB33" s="19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</row>
    <row r="34" spans="2:59" s="20" customFormat="1" ht="15" customHeight="1" x14ac:dyDescent="0.2">
      <c r="B34" s="51" t="s">
        <v>70</v>
      </c>
      <c r="C34" s="87">
        <v>0</v>
      </c>
      <c r="D34" s="88">
        <v>0</v>
      </c>
      <c r="E34" s="98" t="s">
        <v>104</v>
      </c>
      <c r="F34" s="90">
        <v>812215</v>
      </c>
      <c r="G34" s="88">
        <v>828215</v>
      </c>
      <c r="H34" s="91">
        <v>98.1</v>
      </c>
      <c r="I34" s="87">
        <v>16811845</v>
      </c>
      <c r="J34" s="90">
        <v>18085141</v>
      </c>
      <c r="K34" s="89">
        <v>93</v>
      </c>
      <c r="L34" s="87">
        <v>17624060</v>
      </c>
      <c r="M34" s="87">
        <v>18913356</v>
      </c>
      <c r="N34" s="89">
        <v>93.2</v>
      </c>
      <c r="O34" s="18"/>
      <c r="P34" s="18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</row>
    <row r="35" spans="2:59" s="20" customFormat="1" ht="15" customHeight="1" x14ac:dyDescent="0.2">
      <c r="B35" s="51" t="s">
        <v>71</v>
      </c>
      <c r="C35" s="87">
        <v>170195</v>
      </c>
      <c r="D35" s="88">
        <v>486200</v>
      </c>
      <c r="E35" s="89">
        <v>35</v>
      </c>
      <c r="F35" s="90">
        <v>0</v>
      </c>
      <c r="G35" s="88">
        <v>0</v>
      </c>
      <c r="H35" s="94" t="s">
        <v>104</v>
      </c>
      <c r="I35" s="87">
        <v>3510537</v>
      </c>
      <c r="J35" s="90">
        <v>7544683</v>
      </c>
      <c r="K35" s="89">
        <v>46.5</v>
      </c>
      <c r="L35" s="87">
        <v>3680732</v>
      </c>
      <c r="M35" s="87">
        <v>8030883</v>
      </c>
      <c r="N35" s="89">
        <v>45.8</v>
      </c>
      <c r="O35" s="18"/>
      <c r="P35" s="18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</row>
    <row r="36" spans="2:59" s="20" customFormat="1" ht="15" customHeight="1" x14ac:dyDescent="0.2">
      <c r="B36" s="51" t="s">
        <v>72</v>
      </c>
      <c r="C36" s="87">
        <v>3299878</v>
      </c>
      <c r="D36" s="88">
        <v>4023831</v>
      </c>
      <c r="E36" s="89">
        <v>82</v>
      </c>
      <c r="F36" s="90">
        <v>436612</v>
      </c>
      <c r="G36" s="88">
        <v>393404</v>
      </c>
      <c r="H36" s="91">
        <v>111</v>
      </c>
      <c r="I36" s="87">
        <v>9840841</v>
      </c>
      <c r="J36" s="90">
        <v>11188565</v>
      </c>
      <c r="K36" s="89">
        <v>88</v>
      </c>
      <c r="L36" s="87">
        <v>13577331</v>
      </c>
      <c r="M36" s="87">
        <v>15605800</v>
      </c>
      <c r="N36" s="89">
        <v>87</v>
      </c>
      <c r="O36" s="18"/>
      <c r="P36" s="18"/>
      <c r="Q36" s="19"/>
      <c r="R36" s="19"/>
      <c r="S36" s="19"/>
      <c r="T36" s="18"/>
      <c r="U36" s="18"/>
      <c r="V36" s="18"/>
      <c r="W36" s="19"/>
      <c r="X36" s="19"/>
      <c r="Y36" s="18"/>
      <c r="Z36" s="19"/>
      <c r="AA36" s="19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</row>
    <row r="37" spans="2:59" s="20" customFormat="1" ht="15" customHeight="1" x14ac:dyDescent="0.2">
      <c r="B37" s="51" t="s">
        <v>73</v>
      </c>
      <c r="C37" s="87">
        <v>2126407</v>
      </c>
      <c r="D37" s="88">
        <v>2134034</v>
      </c>
      <c r="E37" s="89">
        <v>99.6</v>
      </c>
      <c r="F37" s="90">
        <v>99189</v>
      </c>
      <c r="G37" s="88">
        <v>111572</v>
      </c>
      <c r="H37" s="91">
        <v>88.9</v>
      </c>
      <c r="I37" s="87">
        <v>8602344</v>
      </c>
      <c r="J37" s="90">
        <v>10588527</v>
      </c>
      <c r="K37" s="89">
        <v>81.2</v>
      </c>
      <c r="L37" s="87">
        <v>10827940</v>
      </c>
      <c r="M37" s="87">
        <v>12834133</v>
      </c>
      <c r="N37" s="89">
        <v>84.4</v>
      </c>
      <c r="O37" s="18"/>
      <c r="P37" s="18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</row>
    <row r="38" spans="2:59" s="20" customFormat="1" ht="15" customHeight="1" x14ac:dyDescent="0.2">
      <c r="B38" s="52" t="s">
        <v>74</v>
      </c>
      <c r="C38" s="87">
        <v>4409321</v>
      </c>
      <c r="D38" s="88">
        <v>5125756</v>
      </c>
      <c r="E38" s="89">
        <v>86</v>
      </c>
      <c r="F38" s="90">
        <v>326127</v>
      </c>
      <c r="G38" s="88">
        <v>344126</v>
      </c>
      <c r="H38" s="91">
        <v>94.8</v>
      </c>
      <c r="I38" s="87">
        <v>10470002</v>
      </c>
      <c r="J38" s="90">
        <v>10521127</v>
      </c>
      <c r="K38" s="89">
        <v>99.5</v>
      </c>
      <c r="L38" s="87">
        <v>15205450</v>
      </c>
      <c r="M38" s="87">
        <v>15991009</v>
      </c>
      <c r="N38" s="89">
        <v>95.1</v>
      </c>
      <c r="O38" s="18"/>
      <c r="P38" s="18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</row>
    <row r="39" spans="2:59" s="20" customFormat="1" ht="15" customHeight="1" x14ac:dyDescent="0.2">
      <c r="B39" s="53" t="s">
        <v>75</v>
      </c>
      <c r="C39" s="87">
        <v>7880259</v>
      </c>
      <c r="D39" s="88">
        <v>10946257</v>
      </c>
      <c r="E39" s="89">
        <v>72</v>
      </c>
      <c r="F39" s="90">
        <v>0</v>
      </c>
      <c r="G39" s="88">
        <v>0</v>
      </c>
      <c r="H39" s="94" t="s">
        <v>104</v>
      </c>
      <c r="I39" s="87">
        <v>2173777</v>
      </c>
      <c r="J39" s="90">
        <v>2328256</v>
      </c>
      <c r="K39" s="89">
        <v>93.4</v>
      </c>
      <c r="L39" s="87">
        <v>10054036</v>
      </c>
      <c r="M39" s="87">
        <v>13274513</v>
      </c>
      <c r="N39" s="89">
        <v>75.7</v>
      </c>
      <c r="O39" s="18"/>
      <c r="P39" s="18"/>
      <c r="Q39" s="19"/>
      <c r="R39" s="19"/>
      <c r="S39" s="18"/>
      <c r="T39" s="19"/>
      <c r="U39" s="19"/>
      <c r="V39" s="19"/>
      <c r="W39" s="19"/>
      <c r="X39" s="19"/>
      <c r="Y39" s="19"/>
      <c r="Z39" s="19"/>
      <c r="AA39" s="19"/>
      <c r="AB39" s="19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</row>
    <row r="40" spans="2:59" s="20" customFormat="1" ht="15" customHeight="1" x14ac:dyDescent="0.2">
      <c r="B40" s="51" t="s">
        <v>76</v>
      </c>
      <c r="C40" s="88">
        <v>742361</v>
      </c>
      <c r="D40" s="90">
        <v>948913</v>
      </c>
      <c r="E40" s="91">
        <v>78.2</v>
      </c>
      <c r="F40" s="88">
        <v>18279</v>
      </c>
      <c r="G40" s="90">
        <v>17457</v>
      </c>
      <c r="H40" s="91">
        <v>104.7</v>
      </c>
      <c r="I40" s="88">
        <v>12206573</v>
      </c>
      <c r="J40" s="90">
        <v>12847666</v>
      </c>
      <c r="K40" s="89">
        <v>95</v>
      </c>
      <c r="L40" s="87">
        <v>12967213</v>
      </c>
      <c r="M40" s="87">
        <v>13814036</v>
      </c>
      <c r="N40" s="89">
        <v>93.9</v>
      </c>
      <c r="O40" s="18"/>
      <c r="P40" s="18"/>
      <c r="Q40" s="19"/>
      <c r="R40" s="19"/>
      <c r="S40" s="19"/>
      <c r="T40" s="19"/>
      <c r="U40" s="19"/>
      <c r="V40" s="18"/>
      <c r="W40" s="19"/>
      <c r="X40" s="19"/>
      <c r="Y40" s="18"/>
      <c r="Z40" s="19"/>
      <c r="AA40" s="19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</row>
    <row r="41" spans="2:59" s="20" customFormat="1" ht="15" customHeight="1" x14ac:dyDescent="0.2">
      <c r="B41" s="53" t="s">
        <v>77</v>
      </c>
      <c r="C41" s="87">
        <v>2576733</v>
      </c>
      <c r="D41" s="88">
        <v>2926401</v>
      </c>
      <c r="E41" s="89">
        <v>88.1</v>
      </c>
      <c r="F41" s="88">
        <v>145990</v>
      </c>
      <c r="G41" s="90">
        <v>233125</v>
      </c>
      <c r="H41" s="91">
        <v>62.6</v>
      </c>
      <c r="I41" s="87">
        <v>9059530</v>
      </c>
      <c r="J41" s="90">
        <v>10868738</v>
      </c>
      <c r="K41" s="89">
        <v>83.4</v>
      </c>
      <c r="L41" s="87">
        <v>11782253</v>
      </c>
      <c r="M41" s="87">
        <v>14028264</v>
      </c>
      <c r="N41" s="89">
        <v>84</v>
      </c>
      <c r="O41" s="18"/>
      <c r="P41" s="18"/>
      <c r="Q41" s="19"/>
      <c r="R41" s="19"/>
      <c r="S41" s="18"/>
      <c r="T41" s="19"/>
      <c r="U41" s="18"/>
      <c r="V41" s="19"/>
      <c r="W41" s="19"/>
      <c r="X41" s="18"/>
      <c r="Y41" s="19"/>
      <c r="Z41" s="19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2" spans="2:59" s="20" customFormat="1" ht="15" customHeight="1" x14ac:dyDescent="0.2">
      <c r="B42" s="53" t="s">
        <v>78</v>
      </c>
      <c r="C42" s="88">
        <v>5245561</v>
      </c>
      <c r="D42" s="90">
        <v>6181194</v>
      </c>
      <c r="E42" s="91">
        <v>84.9</v>
      </c>
      <c r="F42" s="88">
        <v>0</v>
      </c>
      <c r="G42" s="90">
        <v>8412</v>
      </c>
      <c r="H42" s="94" t="s">
        <v>104</v>
      </c>
      <c r="I42" s="88">
        <v>262245</v>
      </c>
      <c r="J42" s="90">
        <v>387862</v>
      </c>
      <c r="K42" s="89">
        <v>67.599999999999994</v>
      </c>
      <c r="L42" s="87">
        <v>5507806</v>
      </c>
      <c r="M42" s="87">
        <v>6577468</v>
      </c>
      <c r="N42" s="89">
        <v>83.7</v>
      </c>
      <c r="O42" s="18"/>
      <c r="P42" s="18"/>
      <c r="Q42" s="19"/>
      <c r="R42" s="19"/>
      <c r="S42" s="19"/>
      <c r="T42" s="18"/>
      <c r="U42" s="19"/>
      <c r="V42" s="19"/>
      <c r="W42" s="19"/>
      <c r="X42" s="19"/>
      <c r="Y42" s="19"/>
      <c r="Z42" s="19"/>
      <c r="AA42" s="19"/>
      <c r="AB42" s="19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</row>
    <row r="43" spans="2:59" s="20" customFormat="1" ht="15" customHeight="1" x14ac:dyDescent="0.2">
      <c r="B43" s="51" t="s">
        <v>79</v>
      </c>
      <c r="C43" s="87">
        <v>602832</v>
      </c>
      <c r="D43" s="88">
        <v>744722</v>
      </c>
      <c r="E43" s="89">
        <v>80.900000000000006</v>
      </c>
      <c r="F43" s="90">
        <v>0</v>
      </c>
      <c r="G43" s="88">
        <v>0</v>
      </c>
      <c r="H43" s="94" t="s">
        <v>104</v>
      </c>
      <c r="I43" s="87">
        <v>5729560</v>
      </c>
      <c r="J43" s="90">
        <v>8932831</v>
      </c>
      <c r="K43" s="89">
        <v>64.099999999999994</v>
      </c>
      <c r="L43" s="87">
        <v>6332391</v>
      </c>
      <c r="M43" s="87">
        <v>9677552</v>
      </c>
      <c r="N43" s="89">
        <v>65.400000000000006</v>
      </c>
      <c r="O43" s="18"/>
      <c r="P43" s="18"/>
      <c r="Q43" s="19"/>
      <c r="R43" s="19"/>
      <c r="S43" s="19"/>
      <c r="T43" s="18"/>
      <c r="U43" s="19"/>
      <c r="V43" s="19"/>
      <c r="W43" s="19"/>
      <c r="X43" s="19"/>
      <c r="Y43" s="19"/>
      <c r="Z43" s="19"/>
      <c r="AA43" s="19"/>
      <c r="AB43" s="19"/>
      <c r="AC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</row>
    <row r="44" spans="2:59" s="20" customFormat="1" ht="15" customHeight="1" x14ac:dyDescent="0.2">
      <c r="B44" s="53" t="s">
        <v>80</v>
      </c>
      <c r="C44" s="87">
        <v>343843</v>
      </c>
      <c r="D44" s="88">
        <v>152102</v>
      </c>
      <c r="E44" s="89">
        <v>226.1</v>
      </c>
      <c r="F44" s="90">
        <v>121203</v>
      </c>
      <c r="G44" s="88">
        <v>112188</v>
      </c>
      <c r="H44" s="91">
        <v>108</v>
      </c>
      <c r="I44" s="87">
        <v>5466227</v>
      </c>
      <c r="J44" s="90">
        <v>6085521</v>
      </c>
      <c r="K44" s="89">
        <v>89.8</v>
      </c>
      <c r="L44" s="87">
        <v>5931273</v>
      </c>
      <c r="M44" s="87">
        <v>6349811</v>
      </c>
      <c r="N44" s="89">
        <v>93.4</v>
      </c>
      <c r="O44" s="18"/>
      <c r="P44" s="18"/>
      <c r="Q44" s="19"/>
      <c r="R44" s="19"/>
      <c r="S44" s="19"/>
      <c r="T44" s="19"/>
      <c r="U44" s="19"/>
      <c r="V44" s="18"/>
      <c r="W44" s="19"/>
      <c r="X44" s="19"/>
      <c r="Y44" s="19"/>
      <c r="Z44" s="19"/>
      <c r="AA44" s="19"/>
      <c r="AB44" s="19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</row>
    <row r="45" spans="2:59" s="20" customFormat="1" ht="15" customHeight="1" x14ac:dyDescent="0.2">
      <c r="B45" s="51" t="s">
        <v>81</v>
      </c>
      <c r="C45" s="87">
        <v>3466662</v>
      </c>
      <c r="D45" s="88">
        <v>4278520</v>
      </c>
      <c r="E45" s="89">
        <v>81</v>
      </c>
      <c r="F45" s="90">
        <v>189779</v>
      </c>
      <c r="G45" s="88">
        <v>327618</v>
      </c>
      <c r="H45" s="91">
        <v>57.9</v>
      </c>
      <c r="I45" s="87">
        <v>2023428</v>
      </c>
      <c r="J45" s="90">
        <v>2260522</v>
      </c>
      <c r="K45" s="91">
        <v>89.5</v>
      </c>
      <c r="L45" s="87">
        <v>5679869</v>
      </c>
      <c r="M45" s="87">
        <v>6866660</v>
      </c>
      <c r="N45" s="89">
        <v>82.7</v>
      </c>
      <c r="O45" s="18"/>
      <c r="P45" s="18"/>
      <c r="Q45" s="19"/>
      <c r="R45" s="19"/>
      <c r="S45" s="19"/>
      <c r="T45" s="19"/>
      <c r="U45" s="19"/>
      <c r="V45" s="18"/>
      <c r="W45" s="19"/>
      <c r="X45" s="19"/>
      <c r="Y45" s="18"/>
      <c r="Z45" s="19"/>
      <c r="AA45" s="19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6" spans="2:59" s="20" customFormat="1" ht="15" customHeight="1" x14ac:dyDescent="0.2">
      <c r="B46" s="51" t="s">
        <v>82</v>
      </c>
      <c r="C46" s="88">
        <v>5106663</v>
      </c>
      <c r="D46" s="90">
        <v>5142247</v>
      </c>
      <c r="E46" s="91">
        <v>99.3</v>
      </c>
      <c r="F46" s="88">
        <v>0</v>
      </c>
      <c r="G46" s="90">
        <v>0</v>
      </c>
      <c r="H46" s="94" t="s">
        <v>104</v>
      </c>
      <c r="I46" s="88">
        <v>0</v>
      </c>
      <c r="J46" s="90">
        <v>0</v>
      </c>
      <c r="K46" s="98" t="s">
        <v>104</v>
      </c>
      <c r="L46" s="87">
        <v>5106663</v>
      </c>
      <c r="M46" s="87">
        <v>5142247</v>
      </c>
      <c r="N46" s="89">
        <v>99.3</v>
      </c>
      <c r="O46" s="18"/>
      <c r="P46" s="18"/>
      <c r="Q46" s="19"/>
      <c r="R46" s="19"/>
      <c r="S46" s="19"/>
      <c r="T46" s="18"/>
      <c r="U46" s="18"/>
      <c r="V46" s="18"/>
      <c r="W46" s="19"/>
      <c r="X46" s="19"/>
      <c r="Y46" s="18"/>
      <c r="Z46" s="19"/>
      <c r="AA46" s="19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</row>
    <row r="47" spans="2:59" s="20" customFormat="1" ht="15" customHeight="1" x14ac:dyDescent="0.2">
      <c r="B47" s="51" t="s">
        <v>83</v>
      </c>
      <c r="C47" s="88">
        <v>4650448</v>
      </c>
      <c r="D47" s="90">
        <v>4864340</v>
      </c>
      <c r="E47" s="91">
        <v>95.6</v>
      </c>
      <c r="F47" s="88">
        <v>0</v>
      </c>
      <c r="G47" s="90">
        <v>0</v>
      </c>
      <c r="H47" s="94" t="s">
        <v>104</v>
      </c>
      <c r="I47" s="88">
        <v>93550</v>
      </c>
      <c r="J47" s="90">
        <v>101936</v>
      </c>
      <c r="K47" s="89">
        <v>91.8</v>
      </c>
      <c r="L47" s="87">
        <v>4743998</v>
      </c>
      <c r="M47" s="87">
        <v>4966276</v>
      </c>
      <c r="N47" s="89">
        <v>95.5</v>
      </c>
      <c r="O47" s="18"/>
      <c r="P47" s="18"/>
      <c r="Q47" s="19"/>
      <c r="R47" s="19"/>
      <c r="S47" s="19"/>
      <c r="T47" s="18"/>
      <c r="U47" s="19"/>
      <c r="V47" s="19"/>
      <c r="W47" s="19"/>
      <c r="X47" s="19"/>
      <c r="Y47" s="19"/>
      <c r="Z47" s="19"/>
      <c r="AA47" s="19"/>
      <c r="AB47" s="19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</row>
    <row r="48" spans="2:59" s="20" customFormat="1" ht="15" customHeight="1" x14ac:dyDescent="0.2">
      <c r="B48" s="51" t="s">
        <v>84</v>
      </c>
      <c r="C48" s="88">
        <v>2061048</v>
      </c>
      <c r="D48" s="90">
        <v>2534867</v>
      </c>
      <c r="E48" s="91">
        <v>81.3</v>
      </c>
      <c r="F48" s="88">
        <v>787</v>
      </c>
      <c r="G48" s="90">
        <v>793</v>
      </c>
      <c r="H48" s="91">
        <v>99.2</v>
      </c>
      <c r="I48" s="88">
        <v>2327875</v>
      </c>
      <c r="J48" s="90">
        <v>2979830</v>
      </c>
      <c r="K48" s="89">
        <v>78.099999999999994</v>
      </c>
      <c r="L48" s="87">
        <v>4389710</v>
      </c>
      <c r="M48" s="87">
        <v>5515490</v>
      </c>
      <c r="N48" s="89">
        <v>79.599999999999994</v>
      </c>
      <c r="O48" s="18"/>
      <c r="P48" s="18"/>
      <c r="Q48" s="19"/>
      <c r="R48" s="19"/>
      <c r="S48" s="19"/>
      <c r="T48" s="18"/>
      <c r="U48" s="19"/>
      <c r="V48" s="19"/>
      <c r="W48" s="19"/>
      <c r="X48" s="19"/>
      <c r="Y48" s="19"/>
      <c r="Z48" s="19"/>
      <c r="AA48" s="19"/>
      <c r="AB48" s="19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</row>
    <row r="49" spans="2:59" s="20" customFormat="1" ht="15" customHeight="1" x14ac:dyDescent="0.2">
      <c r="B49" s="51" t="s">
        <v>85</v>
      </c>
      <c r="C49" s="87">
        <v>1999141</v>
      </c>
      <c r="D49" s="88">
        <v>1707115</v>
      </c>
      <c r="E49" s="89">
        <v>117.1</v>
      </c>
      <c r="F49" s="88">
        <v>447781</v>
      </c>
      <c r="G49" s="90">
        <v>435701</v>
      </c>
      <c r="H49" s="91">
        <v>102.8</v>
      </c>
      <c r="I49" s="88">
        <v>2979007</v>
      </c>
      <c r="J49" s="90">
        <v>3028386</v>
      </c>
      <c r="K49" s="89">
        <v>98.4</v>
      </c>
      <c r="L49" s="87">
        <v>5425929</v>
      </c>
      <c r="M49" s="87">
        <v>5171202</v>
      </c>
      <c r="N49" s="89">
        <v>104.9</v>
      </c>
      <c r="O49" s="18"/>
      <c r="P49" s="18"/>
      <c r="Q49" s="19"/>
      <c r="R49" s="19"/>
      <c r="S49" s="19"/>
      <c r="T49" s="18"/>
      <c r="U49" s="19"/>
      <c r="V49" s="19"/>
      <c r="W49" s="19"/>
      <c r="X49" s="19"/>
      <c r="Y49" s="19"/>
      <c r="Z49" s="19"/>
      <c r="AA49" s="19"/>
      <c r="AB49" s="19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</row>
    <row r="50" spans="2:59" s="20" customFormat="1" ht="15" customHeight="1" x14ac:dyDescent="0.2">
      <c r="B50" s="51" t="s">
        <v>86</v>
      </c>
      <c r="C50" s="87">
        <v>0</v>
      </c>
      <c r="D50" s="88">
        <v>0</v>
      </c>
      <c r="E50" s="98" t="s">
        <v>104</v>
      </c>
      <c r="F50" s="90">
        <v>0</v>
      </c>
      <c r="G50" s="88">
        <v>0</v>
      </c>
      <c r="H50" s="94" t="s">
        <v>104</v>
      </c>
      <c r="I50" s="87">
        <v>2233553</v>
      </c>
      <c r="J50" s="90">
        <v>2905726</v>
      </c>
      <c r="K50" s="89">
        <v>76.900000000000006</v>
      </c>
      <c r="L50" s="87">
        <v>2233553</v>
      </c>
      <c r="M50" s="87">
        <v>2905726</v>
      </c>
      <c r="N50" s="89">
        <v>76.900000000000006</v>
      </c>
      <c r="O50" s="18"/>
      <c r="P50" s="18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</row>
    <row r="51" spans="2:59" s="20" customFormat="1" ht="15" customHeight="1" x14ac:dyDescent="0.2">
      <c r="B51" s="51" t="s">
        <v>87</v>
      </c>
      <c r="C51" s="87">
        <v>4714691</v>
      </c>
      <c r="D51" s="88">
        <v>5328129</v>
      </c>
      <c r="E51" s="89">
        <v>88.5</v>
      </c>
      <c r="F51" s="90">
        <v>0</v>
      </c>
      <c r="G51" s="88">
        <v>0</v>
      </c>
      <c r="H51" s="94" t="s">
        <v>104</v>
      </c>
      <c r="I51" s="87">
        <v>114111</v>
      </c>
      <c r="J51" s="90">
        <v>111618</v>
      </c>
      <c r="K51" s="91">
        <v>102.2</v>
      </c>
      <c r="L51" s="87">
        <v>4828802</v>
      </c>
      <c r="M51" s="87">
        <v>5439747</v>
      </c>
      <c r="N51" s="89">
        <v>88.8</v>
      </c>
      <c r="O51" s="18"/>
      <c r="P51" s="18"/>
      <c r="Q51" s="19"/>
      <c r="R51" s="19"/>
      <c r="S51" s="18"/>
      <c r="T51" s="19"/>
      <c r="U51" s="19"/>
      <c r="V51" s="19"/>
      <c r="W51" s="19"/>
      <c r="X51" s="19"/>
      <c r="Y51" s="19"/>
      <c r="Z51" s="19"/>
      <c r="AA51" s="19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</row>
    <row r="52" spans="2:59" s="20" customFormat="1" ht="15" customHeight="1" x14ac:dyDescent="0.2">
      <c r="B52" s="51" t="s">
        <v>91</v>
      </c>
      <c r="C52" s="99">
        <v>4014527</v>
      </c>
      <c r="D52" s="100">
        <v>4662634</v>
      </c>
      <c r="E52" s="103">
        <v>86.1</v>
      </c>
      <c r="F52" s="101">
        <v>0</v>
      </c>
      <c r="G52" s="100">
        <v>0</v>
      </c>
      <c r="H52" s="102" t="s">
        <v>104</v>
      </c>
      <c r="I52" s="99">
        <v>3024752</v>
      </c>
      <c r="J52" s="101">
        <v>3836491</v>
      </c>
      <c r="K52" s="103">
        <v>78.8</v>
      </c>
      <c r="L52" s="99">
        <v>7039279</v>
      </c>
      <c r="M52" s="99">
        <v>8499125</v>
      </c>
      <c r="N52" s="103">
        <v>82.8</v>
      </c>
      <c r="O52" s="18"/>
      <c r="P52" s="18"/>
      <c r="Q52" s="12"/>
      <c r="R52" s="21"/>
      <c r="S52" s="21"/>
      <c r="T52" s="12"/>
      <c r="U52" s="12"/>
      <c r="V52" s="12"/>
      <c r="W52" s="21"/>
      <c r="X52" s="21"/>
      <c r="Y52" s="21"/>
      <c r="Z52" s="21"/>
      <c r="AA52" s="21"/>
      <c r="AB52" s="21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</row>
    <row r="53" spans="2:59" s="20" customFormat="1" ht="15" customHeight="1" x14ac:dyDescent="0.2">
      <c r="B53" s="50" t="s">
        <v>92</v>
      </c>
      <c r="C53" s="75">
        <v>1510888910</v>
      </c>
      <c r="D53" s="75">
        <v>1679499664</v>
      </c>
      <c r="E53" s="54">
        <v>90</v>
      </c>
      <c r="F53" s="75">
        <v>199619980</v>
      </c>
      <c r="G53" s="75">
        <v>190269802</v>
      </c>
      <c r="H53" s="54">
        <v>104.9</v>
      </c>
      <c r="I53" s="75">
        <v>2580792670</v>
      </c>
      <c r="J53" s="75">
        <v>2814421014</v>
      </c>
      <c r="K53" s="54">
        <v>91.7</v>
      </c>
      <c r="L53" s="75">
        <v>4291301560</v>
      </c>
      <c r="M53" s="75">
        <v>4684190479</v>
      </c>
      <c r="N53" s="54">
        <v>91.6</v>
      </c>
      <c r="O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</row>
    <row r="54" spans="2:59" ht="4.5" customHeight="1" x14ac:dyDescent="0.2"/>
    <row r="55" spans="2:59" ht="15" customHeight="1" x14ac:dyDescent="0.2">
      <c r="C55" s="23" t="s">
        <v>99</v>
      </c>
      <c r="D55" s="27"/>
      <c r="F55" s="27"/>
      <c r="G55" s="27"/>
      <c r="I55" s="27"/>
      <c r="J55" s="27"/>
      <c r="L55" s="27"/>
      <c r="M55" s="27"/>
    </row>
    <row r="56" spans="2:59" ht="15" customHeight="1" x14ac:dyDescent="0.2">
      <c r="C56" s="34" t="s">
        <v>98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2:59" ht="15" customHeight="1" x14ac:dyDescent="0.2">
      <c r="C57" s="24" t="s">
        <v>100</v>
      </c>
      <c r="E57" s="25"/>
      <c r="F57" s="25"/>
      <c r="G57" s="25"/>
      <c r="H57" s="25"/>
      <c r="I57" s="25"/>
      <c r="J57" s="25"/>
      <c r="K57" s="25"/>
      <c r="L57" s="25"/>
      <c r="M57" s="25"/>
      <c r="N57" s="25"/>
    </row>
    <row r="58" spans="2:59" ht="15" customHeight="1" x14ac:dyDescent="0.2">
      <c r="C58" s="24" t="s">
        <v>101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2:59" ht="15" customHeight="1" x14ac:dyDescent="0.2">
      <c r="C59" s="27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</row>
    <row r="60" spans="2:59" ht="15" customHeight="1" x14ac:dyDescent="0.2">
      <c r="C60" s="24" t="s">
        <v>28</v>
      </c>
      <c r="D60" s="27"/>
      <c r="F60" s="27"/>
      <c r="G60" s="27"/>
      <c r="I60" s="27"/>
      <c r="J60" s="27"/>
      <c r="L60" s="27"/>
      <c r="M60" s="27"/>
    </row>
    <row r="61" spans="2:59" ht="15" customHeight="1" x14ac:dyDescent="0.2">
      <c r="C61" s="24" t="s">
        <v>33</v>
      </c>
      <c r="D61" s="27"/>
      <c r="F61" s="27"/>
      <c r="G61" s="27"/>
      <c r="I61" s="27"/>
      <c r="J61" s="27"/>
      <c r="L61" s="27"/>
      <c r="M61" s="27"/>
    </row>
    <row r="62" spans="2:59" ht="15" customHeight="1" x14ac:dyDescent="0.2">
      <c r="C62" s="27" t="s">
        <v>34</v>
      </c>
      <c r="D62" s="27"/>
      <c r="F62" s="27"/>
      <c r="G62" s="27"/>
      <c r="I62" s="27"/>
      <c r="J62" s="27"/>
      <c r="L62" s="27"/>
      <c r="M62" s="27"/>
    </row>
    <row r="63" spans="2:59" s="27" customFormat="1" ht="15" customHeight="1" x14ac:dyDescent="0.2">
      <c r="B63" s="22"/>
      <c r="C63" s="27" t="s">
        <v>35</v>
      </c>
      <c r="E63" s="17"/>
      <c r="H63" s="17"/>
      <c r="K63" s="17"/>
      <c r="N63" s="17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</row>
    <row r="64" spans="2:59" ht="15" customHeight="1" x14ac:dyDescent="0.2">
      <c r="C64" s="27" t="s">
        <v>36</v>
      </c>
      <c r="D64" s="27"/>
      <c r="F64" s="27"/>
      <c r="G64" s="27"/>
      <c r="I64" s="27"/>
      <c r="J64" s="27"/>
      <c r="L64" s="27"/>
      <c r="M64" s="27"/>
    </row>
    <row r="65" spans="3:13" ht="15" customHeight="1" x14ac:dyDescent="0.2">
      <c r="D65" s="27"/>
      <c r="F65" s="27"/>
      <c r="G65" s="27"/>
      <c r="I65" s="27"/>
      <c r="J65" s="27"/>
      <c r="L65" s="27"/>
      <c r="M65" s="27"/>
    </row>
    <row r="66" spans="3:13" ht="15" customHeight="1" x14ac:dyDescent="0.2">
      <c r="C66" s="27" t="s">
        <v>29</v>
      </c>
      <c r="D66" s="27"/>
      <c r="F66" s="27"/>
      <c r="G66" s="27"/>
      <c r="I66" s="27"/>
      <c r="J66" s="27"/>
      <c r="L66" s="27"/>
      <c r="M66" s="27"/>
    </row>
    <row r="67" spans="3:13" ht="15" customHeight="1" x14ac:dyDescent="0.2">
      <c r="C67" s="24" t="s">
        <v>37</v>
      </c>
      <c r="D67" s="27"/>
      <c r="F67" s="27"/>
      <c r="G67" s="27"/>
      <c r="I67" s="27"/>
      <c r="J67" s="27"/>
      <c r="L67" s="27"/>
      <c r="M67" s="27"/>
    </row>
    <row r="68" spans="3:13" ht="15" customHeight="1" x14ac:dyDescent="0.2">
      <c r="C68" s="27" t="s">
        <v>38</v>
      </c>
      <c r="D68" s="27"/>
      <c r="F68" s="27"/>
      <c r="G68" s="27"/>
      <c r="I68" s="27"/>
      <c r="J68" s="27"/>
      <c r="L68" s="27"/>
      <c r="M68" s="27"/>
    </row>
    <row r="69" spans="3:13" ht="15" customHeight="1" x14ac:dyDescent="0.2">
      <c r="C69" s="24"/>
      <c r="D69" s="27"/>
      <c r="F69" s="27"/>
      <c r="G69" s="27"/>
      <c r="I69" s="27"/>
      <c r="J69" s="27"/>
      <c r="L69" s="27"/>
      <c r="M69" s="27"/>
    </row>
    <row r="70" spans="3:13" ht="15" customHeight="1" x14ac:dyDescent="0.2">
      <c r="C70" s="27" t="s">
        <v>39</v>
      </c>
    </row>
    <row r="71" spans="3:13" ht="15" customHeight="1" x14ac:dyDescent="0.2">
      <c r="C71" s="24" t="s">
        <v>40</v>
      </c>
    </row>
    <row r="72" spans="3:13" ht="15" customHeight="1" x14ac:dyDescent="0.2">
      <c r="C72" s="24" t="s">
        <v>41</v>
      </c>
    </row>
    <row r="73" spans="3:13" ht="15" customHeight="1" x14ac:dyDescent="0.2">
      <c r="C73" s="27"/>
    </row>
    <row r="74" spans="3:13" ht="15" customHeight="1" x14ac:dyDescent="0.2">
      <c r="C74" s="24" t="s">
        <v>94</v>
      </c>
    </row>
    <row r="75" spans="3:13" ht="15" customHeight="1" x14ac:dyDescent="0.2">
      <c r="C75" s="24" t="s">
        <v>95</v>
      </c>
    </row>
    <row r="76" spans="3:13" ht="15" customHeight="1" x14ac:dyDescent="0.2">
      <c r="C76" s="24" t="s">
        <v>96</v>
      </c>
    </row>
    <row r="77" spans="3:13" ht="15" customHeight="1" x14ac:dyDescent="0.2">
      <c r="C77" s="1"/>
    </row>
    <row r="78" spans="3:13" ht="15" customHeight="1" x14ac:dyDescent="0.2">
      <c r="C78" s="24"/>
    </row>
  </sheetData>
  <mergeCells count="7">
    <mergeCell ref="B1:N1"/>
    <mergeCell ref="L3:N3"/>
    <mergeCell ref="I3:K3"/>
    <mergeCell ref="F3:H3"/>
    <mergeCell ref="C3:E3"/>
    <mergeCell ref="B3:B4"/>
    <mergeCell ref="F2:H2"/>
  </mergeCells>
  <phoneticPr fontId="3"/>
  <pageMargins left="0.62992125984251968" right="0.23622047244094491" top="0.27559055118110237" bottom="7.874015748031496E-2" header="0.31496062992125984" footer="0.0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BG78"/>
  <sheetViews>
    <sheetView showGridLines="0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9" defaultRowHeight="15" customHeight="1" x14ac:dyDescent="0.2"/>
  <cols>
    <col min="1" max="1" width="2.453125" style="1" customWidth="1"/>
    <col min="2" max="2" width="34.08984375" style="1" customWidth="1"/>
    <col min="3" max="4" width="11.26953125" style="1" customWidth="1"/>
    <col min="5" max="5" width="8" style="1" customWidth="1"/>
    <col min="6" max="7" width="11.26953125" style="1" customWidth="1"/>
    <col min="8" max="8" width="8" style="1" customWidth="1"/>
    <col min="9" max="9" width="34.08984375" style="1" customWidth="1"/>
    <col min="10" max="10" width="9" style="1"/>
    <col min="11" max="11" width="11.36328125" style="1" bestFit="1" customWidth="1"/>
    <col min="12" max="16384" width="9" style="1"/>
  </cols>
  <sheetData>
    <row r="2" spans="2:12" ht="18" customHeight="1" thickBot="1" x14ac:dyDescent="0.25">
      <c r="C2" s="162" t="s">
        <v>0</v>
      </c>
      <c r="D2" s="162"/>
      <c r="E2" s="162"/>
      <c r="F2" s="162"/>
      <c r="G2" s="163" t="str">
        <f>'2019年度上期'!F2</f>
        <v>2019年度通期</v>
      </c>
      <c r="H2" s="163"/>
    </row>
    <row r="3" spans="2:12" ht="18" customHeight="1" thickBot="1" x14ac:dyDescent="0.25">
      <c r="C3" s="164" t="s">
        <v>20</v>
      </c>
      <c r="D3" s="165"/>
      <c r="E3" s="166"/>
      <c r="F3" s="164" t="s">
        <v>21</v>
      </c>
      <c r="G3" s="165"/>
      <c r="H3" s="166"/>
      <c r="I3" s="1" t="s">
        <v>6</v>
      </c>
    </row>
    <row r="4" spans="2:12" ht="18" customHeight="1" x14ac:dyDescent="0.2">
      <c r="B4" s="40" t="s">
        <v>7</v>
      </c>
      <c r="C4" s="41" t="s">
        <v>8</v>
      </c>
      <c r="D4" s="42" t="s">
        <v>24</v>
      </c>
      <c r="E4" s="43" t="s">
        <v>52</v>
      </c>
      <c r="F4" s="44" t="s">
        <v>8</v>
      </c>
      <c r="G4" s="42" t="s">
        <v>24</v>
      </c>
      <c r="H4" s="43" t="s">
        <v>52</v>
      </c>
      <c r="I4" s="45" t="s">
        <v>7</v>
      </c>
    </row>
    <row r="5" spans="2:12" ht="15" customHeight="1" x14ac:dyDescent="0.2">
      <c r="B5" s="55" t="s">
        <v>89</v>
      </c>
      <c r="C5" s="104">
        <v>544826432</v>
      </c>
      <c r="D5" s="105">
        <v>593421136</v>
      </c>
      <c r="E5" s="106">
        <v>91.8</v>
      </c>
      <c r="F5" s="112">
        <v>343843</v>
      </c>
      <c r="G5" s="108">
        <v>152102</v>
      </c>
      <c r="H5" s="109">
        <v>226.1</v>
      </c>
      <c r="I5" s="58" t="s">
        <v>80</v>
      </c>
      <c r="K5" s="149"/>
      <c r="L5" s="149"/>
    </row>
    <row r="6" spans="2:12" ht="15" customHeight="1" x14ac:dyDescent="0.2">
      <c r="B6" s="57" t="s">
        <v>56</v>
      </c>
      <c r="C6" s="113">
        <v>203316823</v>
      </c>
      <c r="D6" s="108">
        <v>229832713</v>
      </c>
      <c r="E6" s="111">
        <v>88.5</v>
      </c>
      <c r="F6" s="112">
        <v>1999141</v>
      </c>
      <c r="G6" s="108">
        <v>1707115</v>
      </c>
      <c r="H6" s="109">
        <v>117.1</v>
      </c>
      <c r="I6" s="56" t="s">
        <v>85</v>
      </c>
    </row>
    <row r="7" spans="2:12" ht="15" customHeight="1" x14ac:dyDescent="0.2">
      <c r="B7" s="57" t="s">
        <v>55</v>
      </c>
      <c r="C7" s="110">
        <v>153725476</v>
      </c>
      <c r="D7" s="108">
        <v>164841288</v>
      </c>
      <c r="E7" s="111">
        <v>93.3</v>
      </c>
      <c r="F7" s="112">
        <v>31279338</v>
      </c>
      <c r="G7" s="108">
        <v>27314804</v>
      </c>
      <c r="H7" s="109">
        <v>114.5</v>
      </c>
      <c r="I7" s="56" t="s">
        <v>67</v>
      </c>
    </row>
    <row r="8" spans="2:12" ht="15" customHeight="1" x14ac:dyDescent="0.2">
      <c r="B8" s="57" t="s">
        <v>42</v>
      </c>
      <c r="C8" s="110">
        <v>109666876</v>
      </c>
      <c r="D8" s="108">
        <v>126950891</v>
      </c>
      <c r="E8" s="111">
        <v>86.4</v>
      </c>
      <c r="F8" s="107">
        <v>56339392</v>
      </c>
      <c r="G8" s="108">
        <v>53750485</v>
      </c>
      <c r="H8" s="109">
        <v>104.8</v>
      </c>
      <c r="I8" s="56" t="s">
        <v>102</v>
      </c>
    </row>
    <row r="9" spans="2:12" ht="15" customHeight="1" x14ac:dyDescent="0.2">
      <c r="B9" s="57" t="s">
        <v>102</v>
      </c>
      <c r="C9" s="113">
        <v>56339392</v>
      </c>
      <c r="D9" s="108">
        <v>53750485</v>
      </c>
      <c r="E9" s="111">
        <v>104.8</v>
      </c>
      <c r="F9" s="112">
        <v>22489646</v>
      </c>
      <c r="G9" s="108">
        <v>22082338</v>
      </c>
      <c r="H9" s="109">
        <v>101.8</v>
      </c>
      <c r="I9" s="56" t="s">
        <v>57</v>
      </c>
    </row>
    <row r="10" spans="2:12" ht="15" customHeight="1" x14ac:dyDescent="0.2">
      <c r="B10" s="57" t="s">
        <v>45</v>
      </c>
      <c r="C10" s="110">
        <v>44845096</v>
      </c>
      <c r="D10" s="108">
        <v>52585398</v>
      </c>
      <c r="E10" s="111">
        <v>85.3</v>
      </c>
      <c r="F10" s="112">
        <v>2126407</v>
      </c>
      <c r="G10" s="108">
        <v>2134034</v>
      </c>
      <c r="H10" s="109">
        <v>99.6</v>
      </c>
      <c r="I10" s="56" t="s">
        <v>73</v>
      </c>
    </row>
    <row r="11" spans="2:12" ht="15" customHeight="1" x14ac:dyDescent="0.2">
      <c r="B11" s="57" t="s">
        <v>44</v>
      </c>
      <c r="C11" s="113">
        <v>41238764</v>
      </c>
      <c r="D11" s="108">
        <v>49023124</v>
      </c>
      <c r="E11" s="111">
        <v>84.1</v>
      </c>
      <c r="F11" s="107">
        <v>5106663</v>
      </c>
      <c r="G11" s="108">
        <v>5142247</v>
      </c>
      <c r="H11" s="109">
        <v>99.3</v>
      </c>
      <c r="I11" s="56" t="s">
        <v>82</v>
      </c>
    </row>
    <row r="12" spans="2:12" ht="15" customHeight="1" x14ac:dyDescent="0.2">
      <c r="B12" s="57" t="s">
        <v>46</v>
      </c>
      <c r="C12" s="110">
        <v>33254684</v>
      </c>
      <c r="D12" s="108">
        <v>38677299</v>
      </c>
      <c r="E12" s="111">
        <v>86</v>
      </c>
      <c r="F12" s="107">
        <v>4650448</v>
      </c>
      <c r="G12" s="108">
        <v>4864340</v>
      </c>
      <c r="H12" s="109">
        <v>95.6</v>
      </c>
      <c r="I12" s="56" t="s">
        <v>83</v>
      </c>
    </row>
    <row r="13" spans="2:12" ht="15" customHeight="1" x14ac:dyDescent="0.2">
      <c r="B13" s="57" t="s">
        <v>67</v>
      </c>
      <c r="C13" s="110">
        <v>31279338</v>
      </c>
      <c r="D13" s="108">
        <v>27314804</v>
      </c>
      <c r="E13" s="111">
        <v>114.5</v>
      </c>
      <c r="F13" s="112">
        <v>7037670</v>
      </c>
      <c r="G13" s="108">
        <v>7394482</v>
      </c>
      <c r="H13" s="109">
        <v>95.2</v>
      </c>
      <c r="I13" s="56" t="s">
        <v>49</v>
      </c>
    </row>
    <row r="14" spans="2:12" ht="15" customHeight="1" x14ac:dyDescent="0.2">
      <c r="B14" s="57" t="s">
        <v>64</v>
      </c>
      <c r="C14" s="110">
        <v>28236318</v>
      </c>
      <c r="D14" s="108">
        <v>33257005</v>
      </c>
      <c r="E14" s="111">
        <v>84.9</v>
      </c>
      <c r="F14" s="112">
        <v>153725476</v>
      </c>
      <c r="G14" s="108">
        <v>164841288</v>
      </c>
      <c r="H14" s="109">
        <v>93.3</v>
      </c>
      <c r="I14" s="56" t="s">
        <v>55</v>
      </c>
    </row>
    <row r="15" spans="2:12" ht="15" customHeight="1" x14ac:dyDescent="0.2">
      <c r="B15" s="57" t="s">
        <v>58</v>
      </c>
      <c r="C15" s="113">
        <v>28172628</v>
      </c>
      <c r="D15" s="108">
        <v>32267818</v>
      </c>
      <c r="E15" s="111">
        <v>87.3</v>
      </c>
      <c r="F15" s="116">
        <v>15182290</v>
      </c>
      <c r="G15" s="115">
        <v>16402635</v>
      </c>
      <c r="H15" s="109">
        <v>92.6</v>
      </c>
      <c r="I15" s="56" t="s">
        <v>60</v>
      </c>
    </row>
    <row r="16" spans="2:12" ht="15" customHeight="1" x14ac:dyDescent="0.2">
      <c r="B16" s="57" t="s">
        <v>62</v>
      </c>
      <c r="C16" s="110">
        <v>24183257</v>
      </c>
      <c r="D16" s="108">
        <v>30756222</v>
      </c>
      <c r="E16" s="111">
        <v>78.599999999999994</v>
      </c>
      <c r="F16" s="107">
        <v>544826432</v>
      </c>
      <c r="G16" s="108">
        <v>593421136</v>
      </c>
      <c r="H16" s="109">
        <v>91.8</v>
      </c>
      <c r="I16" s="56" t="s">
        <v>89</v>
      </c>
    </row>
    <row r="17" spans="2:9" ht="15" customHeight="1" x14ac:dyDescent="0.2">
      <c r="B17" s="57" t="s">
        <v>65</v>
      </c>
      <c r="C17" s="113">
        <v>23004085</v>
      </c>
      <c r="D17" s="108">
        <v>29293293</v>
      </c>
      <c r="E17" s="111">
        <v>78.5</v>
      </c>
      <c r="F17" s="112">
        <v>1539893</v>
      </c>
      <c r="G17" s="108">
        <v>1692226</v>
      </c>
      <c r="H17" s="109">
        <v>91</v>
      </c>
      <c r="I17" s="56" t="s">
        <v>59</v>
      </c>
    </row>
    <row r="18" spans="2:9" ht="15" customHeight="1" x14ac:dyDescent="0.2">
      <c r="B18" s="57" t="s">
        <v>57</v>
      </c>
      <c r="C18" s="110">
        <v>22489646</v>
      </c>
      <c r="D18" s="108">
        <v>22082338</v>
      </c>
      <c r="E18" s="111">
        <v>101.8</v>
      </c>
      <c r="F18" s="107">
        <v>3932845</v>
      </c>
      <c r="G18" s="108">
        <v>4413771</v>
      </c>
      <c r="H18" s="109">
        <v>89.1</v>
      </c>
      <c r="I18" s="56" t="s">
        <v>50</v>
      </c>
    </row>
    <row r="19" spans="2:9" ht="15" customHeight="1" x14ac:dyDescent="0.2">
      <c r="B19" s="57" t="s">
        <v>66</v>
      </c>
      <c r="C19" s="110">
        <v>19785246</v>
      </c>
      <c r="D19" s="108">
        <v>22479933</v>
      </c>
      <c r="E19" s="111">
        <v>88</v>
      </c>
      <c r="F19" s="107">
        <v>203316823</v>
      </c>
      <c r="G19" s="108">
        <v>229832713</v>
      </c>
      <c r="H19" s="109">
        <v>88.5</v>
      </c>
      <c r="I19" s="56" t="s">
        <v>56</v>
      </c>
    </row>
    <row r="20" spans="2:9" ht="15" customHeight="1" x14ac:dyDescent="0.2">
      <c r="B20" s="57" t="s">
        <v>47</v>
      </c>
      <c r="C20" s="110">
        <v>17701451</v>
      </c>
      <c r="D20" s="108">
        <v>20876006</v>
      </c>
      <c r="E20" s="111">
        <v>84.8</v>
      </c>
      <c r="F20" s="112">
        <v>4714691</v>
      </c>
      <c r="G20" s="108">
        <v>5328129</v>
      </c>
      <c r="H20" s="109">
        <v>88.5</v>
      </c>
      <c r="I20" s="56" t="s">
        <v>87</v>
      </c>
    </row>
    <row r="21" spans="2:9" ht="15" customHeight="1" x14ac:dyDescent="0.2">
      <c r="B21" s="57" t="s">
        <v>60</v>
      </c>
      <c r="C21" s="114">
        <v>15182290</v>
      </c>
      <c r="D21" s="115">
        <v>16402635</v>
      </c>
      <c r="E21" s="111">
        <v>92.6</v>
      </c>
      <c r="F21" s="112">
        <v>2576733</v>
      </c>
      <c r="G21" s="108">
        <v>2926401</v>
      </c>
      <c r="H21" s="109">
        <v>88.1</v>
      </c>
      <c r="I21" s="58" t="s">
        <v>77</v>
      </c>
    </row>
    <row r="22" spans="2:9" ht="15" customHeight="1" x14ac:dyDescent="0.2">
      <c r="B22" s="57" t="s">
        <v>68</v>
      </c>
      <c r="C22" s="113">
        <v>12294612</v>
      </c>
      <c r="D22" s="108">
        <v>14446437</v>
      </c>
      <c r="E22" s="111">
        <v>85.1</v>
      </c>
      <c r="F22" s="112">
        <v>19785246</v>
      </c>
      <c r="G22" s="108">
        <v>22479933</v>
      </c>
      <c r="H22" s="109">
        <v>88</v>
      </c>
      <c r="I22" s="56" t="s">
        <v>66</v>
      </c>
    </row>
    <row r="23" spans="2:9" ht="15" customHeight="1" x14ac:dyDescent="0.2">
      <c r="B23" s="57" t="s">
        <v>63</v>
      </c>
      <c r="C23" s="110">
        <v>10084988</v>
      </c>
      <c r="D23" s="108">
        <v>13578662</v>
      </c>
      <c r="E23" s="111">
        <v>74.3</v>
      </c>
      <c r="F23" s="107">
        <v>28172628</v>
      </c>
      <c r="G23" s="108">
        <v>32267818</v>
      </c>
      <c r="H23" s="109">
        <v>87.3</v>
      </c>
      <c r="I23" s="56" t="s">
        <v>58</v>
      </c>
    </row>
    <row r="24" spans="2:9" ht="15" customHeight="1" x14ac:dyDescent="0.2">
      <c r="B24" s="59" t="s">
        <v>75</v>
      </c>
      <c r="C24" s="110">
        <v>7880259</v>
      </c>
      <c r="D24" s="108">
        <v>10946257</v>
      </c>
      <c r="E24" s="111">
        <v>72</v>
      </c>
      <c r="F24" s="112">
        <v>109666876</v>
      </c>
      <c r="G24" s="108">
        <v>126950891</v>
      </c>
      <c r="H24" s="109">
        <v>86.4</v>
      </c>
      <c r="I24" s="56" t="s">
        <v>42</v>
      </c>
    </row>
    <row r="25" spans="2:9" ht="15" customHeight="1" x14ac:dyDescent="0.2">
      <c r="B25" s="57" t="s">
        <v>97</v>
      </c>
      <c r="C25" s="110">
        <v>7195337</v>
      </c>
      <c r="D25" s="108">
        <v>9020320</v>
      </c>
      <c r="E25" s="111">
        <v>79.8</v>
      </c>
      <c r="F25" s="112">
        <v>4014527</v>
      </c>
      <c r="G25" s="108">
        <v>4662634</v>
      </c>
      <c r="H25" s="109">
        <v>86.1</v>
      </c>
      <c r="I25" s="56" t="s">
        <v>91</v>
      </c>
    </row>
    <row r="26" spans="2:9" ht="15" customHeight="1" x14ac:dyDescent="0.2">
      <c r="B26" s="57" t="s">
        <v>49</v>
      </c>
      <c r="C26" s="110">
        <v>7037670</v>
      </c>
      <c r="D26" s="108">
        <v>7394482</v>
      </c>
      <c r="E26" s="111">
        <v>95.2</v>
      </c>
      <c r="F26" s="112">
        <v>33254684</v>
      </c>
      <c r="G26" s="108">
        <v>38677299</v>
      </c>
      <c r="H26" s="109">
        <v>86</v>
      </c>
      <c r="I26" s="56" t="s">
        <v>46</v>
      </c>
    </row>
    <row r="27" spans="2:9" ht="15" customHeight="1" x14ac:dyDescent="0.2">
      <c r="B27" s="57" t="s">
        <v>48</v>
      </c>
      <c r="C27" s="114">
        <v>6688538</v>
      </c>
      <c r="D27" s="115">
        <v>8063476</v>
      </c>
      <c r="E27" s="120">
        <v>82.9</v>
      </c>
      <c r="F27" s="112">
        <v>4409321</v>
      </c>
      <c r="G27" s="108">
        <v>5125756</v>
      </c>
      <c r="H27" s="109">
        <v>86</v>
      </c>
      <c r="I27" s="56" t="s">
        <v>74</v>
      </c>
    </row>
    <row r="28" spans="2:9" ht="15" customHeight="1" x14ac:dyDescent="0.2">
      <c r="B28" s="57" t="s">
        <v>69</v>
      </c>
      <c r="C28" s="113">
        <v>5758425</v>
      </c>
      <c r="D28" s="108">
        <v>7688253</v>
      </c>
      <c r="E28" s="111">
        <v>74.900000000000006</v>
      </c>
      <c r="F28" s="112">
        <v>44845096</v>
      </c>
      <c r="G28" s="108">
        <v>52585398</v>
      </c>
      <c r="H28" s="109">
        <v>85.3</v>
      </c>
      <c r="I28" s="56" t="s">
        <v>45</v>
      </c>
    </row>
    <row r="29" spans="2:9" ht="15" customHeight="1" x14ac:dyDescent="0.2">
      <c r="B29" s="59" t="s">
        <v>78</v>
      </c>
      <c r="C29" s="113">
        <v>5245561</v>
      </c>
      <c r="D29" s="108">
        <v>6181194</v>
      </c>
      <c r="E29" s="111">
        <v>84.9</v>
      </c>
      <c r="F29" s="107">
        <v>12294612</v>
      </c>
      <c r="G29" s="108">
        <v>14446437</v>
      </c>
      <c r="H29" s="109">
        <v>85.1</v>
      </c>
      <c r="I29" s="56" t="s">
        <v>68</v>
      </c>
    </row>
    <row r="30" spans="2:9" ht="15" customHeight="1" x14ac:dyDescent="0.2">
      <c r="B30" s="57" t="s">
        <v>82</v>
      </c>
      <c r="C30" s="113">
        <v>5106663</v>
      </c>
      <c r="D30" s="108">
        <v>5142247</v>
      </c>
      <c r="E30" s="111">
        <v>99.3</v>
      </c>
      <c r="F30" s="112">
        <v>28236318</v>
      </c>
      <c r="G30" s="108">
        <v>33257005</v>
      </c>
      <c r="H30" s="109">
        <v>84.9</v>
      </c>
      <c r="I30" s="56" t="s">
        <v>64</v>
      </c>
    </row>
    <row r="31" spans="2:9" ht="15" customHeight="1" x14ac:dyDescent="0.2">
      <c r="B31" s="57" t="s">
        <v>87</v>
      </c>
      <c r="C31" s="110">
        <v>4714691</v>
      </c>
      <c r="D31" s="108">
        <v>5328129</v>
      </c>
      <c r="E31" s="111">
        <v>88.5</v>
      </c>
      <c r="F31" s="107">
        <v>5245561</v>
      </c>
      <c r="G31" s="108">
        <v>6181194</v>
      </c>
      <c r="H31" s="109">
        <v>84.9</v>
      </c>
      <c r="I31" s="58" t="s">
        <v>78</v>
      </c>
    </row>
    <row r="32" spans="2:9" ht="15" customHeight="1" x14ac:dyDescent="0.2">
      <c r="B32" s="57" t="s">
        <v>83</v>
      </c>
      <c r="C32" s="113">
        <v>4650448</v>
      </c>
      <c r="D32" s="108">
        <v>4864340</v>
      </c>
      <c r="E32" s="111">
        <v>95.6</v>
      </c>
      <c r="F32" s="112">
        <v>17701451</v>
      </c>
      <c r="G32" s="108">
        <v>20876006</v>
      </c>
      <c r="H32" s="109">
        <v>84.8</v>
      </c>
      <c r="I32" s="56" t="s">
        <v>47</v>
      </c>
    </row>
    <row r="33" spans="2:9" ht="15" customHeight="1" x14ac:dyDescent="0.2">
      <c r="B33" s="57" t="s">
        <v>74</v>
      </c>
      <c r="C33" s="110">
        <v>4409321</v>
      </c>
      <c r="D33" s="108">
        <v>5125756</v>
      </c>
      <c r="E33" s="111">
        <v>86</v>
      </c>
      <c r="F33" s="107">
        <v>41238764</v>
      </c>
      <c r="G33" s="108">
        <v>49023124</v>
      </c>
      <c r="H33" s="109">
        <v>84.1</v>
      </c>
      <c r="I33" s="56" t="s">
        <v>44</v>
      </c>
    </row>
    <row r="34" spans="2:9" ht="15" customHeight="1" x14ac:dyDescent="0.2">
      <c r="B34" s="57" t="s">
        <v>91</v>
      </c>
      <c r="C34" s="110">
        <v>4014527</v>
      </c>
      <c r="D34" s="108">
        <v>4662634</v>
      </c>
      <c r="E34" s="111">
        <v>86.1</v>
      </c>
      <c r="F34" s="116">
        <v>6688538</v>
      </c>
      <c r="G34" s="115">
        <v>8063476</v>
      </c>
      <c r="H34" s="141">
        <v>82.9</v>
      </c>
      <c r="I34" s="56" t="s">
        <v>48</v>
      </c>
    </row>
    <row r="35" spans="2:9" ht="15" customHeight="1" x14ac:dyDescent="0.2">
      <c r="B35" s="57" t="s">
        <v>50</v>
      </c>
      <c r="C35" s="113">
        <v>3932845</v>
      </c>
      <c r="D35" s="108">
        <v>4413771</v>
      </c>
      <c r="E35" s="111">
        <v>89.1</v>
      </c>
      <c r="F35" s="112">
        <v>3299878</v>
      </c>
      <c r="G35" s="108">
        <v>4023831</v>
      </c>
      <c r="H35" s="109">
        <v>82</v>
      </c>
      <c r="I35" s="56" t="s">
        <v>72</v>
      </c>
    </row>
    <row r="36" spans="2:9" ht="15" customHeight="1" x14ac:dyDescent="0.2">
      <c r="B36" s="57" t="s">
        <v>81</v>
      </c>
      <c r="C36" s="110">
        <v>3466662</v>
      </c>
      <c r="D36" s="108">
        <v>4278520</v>
      </c>
      <c r="E36" s="111">
        <v>81</v>
      </c>
      <c r="F36" s="107">
        <v>2061048</v>
      </c>
      <c r="G36" s="108">
        <v>2534867</v>
      </c>
      <c r="H36" s="109">
        <v>81.3</v>
      </c>
      <c r="I36" s="56" t="s">
        <v>84</v>
      </c>
    </row>
    <row r="37" spans="2:9" ht="15" customHeight="1" x14ac:dyDescent="0.2">
      <c r="B37" s="57" t="s">
        <v>51</v>
      </c>
      <c r="C37" s="110">
        <v>3393221</v>
      </c>
      <c r="D37" s="108">
        <v>4244499</v>
      </c>
      <c r="E37" s="111">
        <v>79.900000000000006</v>
      </c>
      <c r="F37" s="112">
        <v>3466662</v>
      </c>
      <c r="G37" s="108">
        <v>4278520</v>
      </c>
      <c r="H37" s="109">
        <v>81</v>
      </c>
      <c r="I37" s="56" t="s">
        <v>81</v>
      </c>
    </row>
    <row r="38" spans="2:9" ht="15" customHeight="1" x14ac:dyDescent="0.2">
      <c r="B38" s="57" t="s">
        <v>72</v>
      </c>
      <c r="C38" s="110">
        <v>3299878</v>
      </c>
      <c r="D38" s="108">
        <v>4023831</v>
      </c>
      <c r="E38" s="111">
        <v>82</v>
      </c>
      <c r="F38" s="112">
        <v>602832</v>
      </c>
      <c r="G38" s="108">
        <v>744722</v>
      </c>
      <c r="H38" s="109">
        <v>80.900000000000006</v>
      </c>
      <c r="I38" s="56" t="s">
        <v>79</v>
      </c>
    </row>
    <row r="39" spans="2:9" ht="15" customHeight="1" x14ac:dyDescent="0.2">
      <c r="B39" s="59" t="s">
        <v>77</v>
      </c>
      <c r="C39" s="110">
        <v>2576733</v>
      </c>
      <c r="D39" s="108">
        <v>2926401</v>
      </c>
      <c r="E39" s="111">
        <v>88.1</v>
      </c>
      <c r="F39" s="176">
        <v>1380239</v>
      </c>
      <c r="G39" s="117">
        <v>1721522</v>
      </c>
      <c r="H39" s="91">
        <v>80.2</v>
      </c>
      <c r="I39" s="143" t="s">
        <v>43</v>
      </c>
    </row>
    <row r="40" spans="2:9" ht="15" customHeight="1" x14ac:dyDescent="0.2">
      <c r="B40" s="57" t="s">
        <v>73</v>
      </c>
      <c r="C40" s="110">
        <v>2126407</v>
      </c>
      <c r="D40" s="108">
        <v>2134034</v>
      </c>
      <c r="E40" s="111">
        <v>99.6</v>
      </c>
      <c r="F40" s="112">
        <v>3393221</v>
      </c>
      <c r="G40" s="108">
        <v>4244499</v>
      </c>
      <c r="H40" s="109">
        <v>79.900000000000006</v>
      </c>
      <c r="I40" s="56" t="s">
        <v>51</v>
      </c>
    </row>
    <row r="41" spans="2:9" ht="15" customHeight="1" x14ac:dyDescent="0.2">
      <c r="B41" s="57" t="s">
        <v>84</v>
      </c>
      <c r="C41" s="113">
        <v>2061048</v>
      </c>
      <c r="D41" s="108">
        <v>2534867</v>
      </c>
      <c r="E41" s="111">
        <v>81.3</v>
      </c>
      <c r="F41" s="112">
        <v>7195337</v>
      </c>
      <c r="G41" s="108">
        <v>9020320</v>
      </c>
      <c r="H41" s="109">
        <v>79.8</v>
      </c>
      <c r="I41" s="56" t="s">
        <v>97</v>
      </c>
    </row>
    <row r="42" spans="2:9" ht="15" customHeight="1" x14ac:dyDescent="0.2">
      <c r="B42" s="57" t="s">
        <v>85</v>
      </c>
      <c r="C42" s="110">
        <v>1999141</v>
      </c>
      <c r="D42" s="108">
        <v>1707115</v>
      </c>
      <c r="E42" s="111">
        <v>117.1</v>
      </c>
      <c r="F42" s="112">
        <v>24183257</v>
      </c>
      <c r="G42" s="108">
        <v>30756222</v>
      </c>
      <c r="H42" s="109">
        <v>78.599999999999994</v>
      </c>
      <c r="I42" s="56" t="s">
        <v>62</v>
      </c>
    </row>
    <row r="43" spans="2:9" ht="15" customHeight="1" x14ac:dyDescent="0.2">
      <c r="B43" s="57" t="s">
        <v>59</v>
      </c>
      <c r="C43" s="110">
        <v>1539893</v>
      </c>
      <c r="D43" s="108">
        <v>1692226</v>
      </c>
      <c r="E43" s="111">
        <v>91</v>
      </c>
      <c r="F43" s="127">
        <v>23004085</v>
      </c>
      <c r="G43" s="105">
        <v>29293293</v>
      </c>
      <c r="H43" s="119">
        <v>78.5</v>
      </c>
      <c r="I43" s="60" t="s">
        <v>65</v>
      </c>
    </row>
    <row r="44" spans="2:9" ht="15" customHeight="1" x14ac:dyDescent="0.2">
      <c r="B44" s="57" t="s">
        <v>43</v>
      </c>
      <c r="C44" s="113">
        <v>1380239</v>
      </c>
      <c r="D44" s="108">
        <v>1721522</v>
      </c>
      <c r="E44" s="111">
        <v>80.2</v>
      </c>
      <c r="F44" s="107">
        <v>742361</v>
      </c>
      <c r="G44" s="108">
        <v>948913</v>
      </c>
      <c r="H44" s="109">
        <v>78.2</v>
      </c>
      <c r="I44" s="56" t="s">
        <v>76</v>
      </c>
    </row>
    <row r="45" spans="2:9" ht="15" customHeight="1" x14ac:dyDescent="0.2">
      <c r="B45" s="57" t="s">
        <v>76</v>
      </c>
      <c r="C45" s="113">
        <v>742361</v>
      </c>
      <c r="D45" s="108">
        <v>948913</v>
      </c>
      <c r="E45" s="111">
        <v>78.2</v>
      </c>
      <c r="F45" s="107">
        <v>240173</v>
      </c>
      <c r="G45" s="108">
        <v>316356</v>
      </c>
      <c r="H45" s="109">
        <v>75.900000000000006</v>
      </c>
      <c r="I45" s="56" t="s">
        <v>90</v>
      </c>
    </row>
    <row r="46" spans="2:9" ht="15" customHeight="1" x14ac:dyDescent="0.2">
      <c r="B46" s="57" t="s">
        <v>61</v>
      </c>
      <c r="C46" s="113">
        <v>684598</v>
      </c>
      <c r="D46" s="108">
        <v>920011</v>
      </c>
      <c r="E46" s="111">
        <v>74.400000000000006</v>
      </c>
      <c r="F46" s="107">
        <v>5758425</v>
      </c>
      <c r="G46" s="108">
        <v>7688253</v>
      </c>
      <c r="H46" s="109">
        <v>74.900000000000006</v>
      </c>
      <c r="I46" s="56" t="s">
        <v>69</v>
      </c>
    </row>
    <row r="47" spans="2:9" ht="15" customHeight="1" x14ac:dyDescent="0.2">
      <c r="B47" s="57" t="s">
        <v>79</v>
      </c>
      <c r="C47" s="110">
        <v>602832</v>
      </c>
      <c r="D47" s="108">
        <v>744722</v>
      </c>
      <c r="E47" s="111">
        <v>80.900000000000006</v>
      </c>
      <c r="F47" s="107">
        <v>684598</v>
      </c>
      <c r="G47" s="108">
        <v>920011</v>
      </c>
      <c r="H47" s="109">
        <v>74.400000000000006</v>
      </c>
      <c r="I47" s="56" t="s">
        <v>61</v>
      </c>
    </row>
    <row r="48" spans="2:9" ht="15" customHeight="1" x14ac:dyDescent="0.2">
      <c r="B48" s="59" t="s">
        <v>80</v>
      </c>
      <c r="C48" s="110">
        <v>343843</v>
      </c>
      <c r="D48" s="108">
        <v>152102</v>
      </c>
      <c r="E48" s="111">
        <v>226.1</v>
      </c>
      <c r="F48" s="112">
        <v>10084988</v>
      </c>
      <c r="G48" s="108">
        <v>13578662</v>
      </c>
      <c r="H48" s="142">
        <v>74.3</v>
      </c>
      <c r="I48" s="61" t="s">
        <v>63</v>
      </c>
    </row>
    <row r="49" spans="2:59" ht="15" customHeight="1" x14ac:dyDescent="0.2">
      <c r="B49" s="57" t="s">
        <v>90</v>
      </c>
      <c r="C49" s="113">
        <v>240173</v>
      </c>
      <c r="D49" s="108">
        <v>316356</v>
      </c>
      <c r="E49" s="111">
        <v>75.900000000000006</v>
      </c>
      <c r="F49" s="112">
        <v>7880259</v>
      </c>
      <c r="G49" s="108">
        <v>10946257</v>
      </c>
      <c r="H49" s="121">
        <v>72</v>
      </c>
      <c r="I49" s="151" t="s">
        <v>75</v>
      </c>
    </row>
    <row r="50" spans="2:59" ht="15" customHeight="1" x14ac:dyDescent="0.2">
      <c r="B50" s="57" t="s">
        <v>71</v>
      </c>
      <c r="C50" s="110">
        <v>170195</v>
      </c>
      <c r="D50" s="108">
        <v>486200</v>
      </c>
      <c r="E50" s="111">
        <v>35</v>
      </c>
      <c r="F50" s="112">
        <v>170195</v>
      </c>
      <c r="G50" s="108">
        <v>486200</v>
      </c>
      <c r="H50" s="109">
        <v>35</v>
      </c>
      <c r="I50" s="56" t="s">
        <v>71</v>
      </c>
    </row>
    <row r="51" spans="2:59" ht="15" customHeight="1" x14ac:dyDescent="0.2">
      <c r="B51" s="57" t="s">
        <v>70</v>
      </c>
      <c r="C51" s="110">
        <v>0</v>
      </c>
      <c r="D51" s="108">
        <v>0</v>
      </c>
      <c r="E51" s="124" t="s">
        <v>14</v>
      </c>
      <c r="F51" s="112">
        <v>0</v>
      </c>
      <c r="G51" s="108">
        <v>0</v>
      </c>
      <c r="H51" s="123" t="s">
        <v>14</v>
      </c>
      <c r="I51" s="56" t="s">
        <v>86</v>
      </c>
    </row>
    <row r="52" spans="2:59" ht="15" customHeight="1" thickBot="1" x14ac:dyDescent="0.25">
      <c r="B52" s="57" t="s">
        <v>86</v>
      </c>
      <c r="C52" s="110">
        <v>0</v>
      </c>
      <c r="D52" s="108">
        <v>0</v>
      </c>
      <c r="E52" s="124" t="s">
        <v>14</v>
      </c>
      <c r="F52" s="112">
        <v>0</v>
      </c>
      <c r="G52" s="108">
        <v>0</v>
      </c>
      <c r="H52" s="123" t="s">
        <v>14</v>
      </c>
      <c r="I52" s="56" t="s">
        <v>70</v>
      </c>
    </row>
    <row r="53" spans="2:59" ht="15" customHeight="1" thickTop="1" thickBot="1" x14ac:dyDescent="0.25">
      <c r="B53" s="62" t="s">
        <v>92</v>
      </c>
      <c r="C53" s="76">
        <v>1510888910</v>
      </c>
      <c r="D53" s="76">
        <v>1679499664</v>
      </c>
      <c r="E53" s="63">
        <v>90</v>
      </c>
      <c r="F53" s="77">
        <v>1510888910</v>
      </c>
      <c r="G53" s="78">
        <v>1679499664</v>
      </c>
      <c r="H53" s="64">
        <v>90</v>
      </c>
      <c r="I53" s="65" t="s">
        <v>92</v>
      </c>
    </row>
    <row r="54" spans="2:59" s="27" customFormat="1" ht="4.5" customHeight="1" x14ac:dyDescent="0.2">
      <c r="K54" s="17"/>
      <c r="N54" s="17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</row>
    <row r="55" spans="2:59" s="27" customFormat="1" ht="15" customHeight="1" x14ac:dyDescent="0.2">
      <c r="K55" s="17"/>
      <c r="N55" s="17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</row>
    <row r="56" spans="2:59" s="27" customFormat="1" ht="15" customHeight="1" x14ac:dyDescent="0.2">
      <c r="B56" s="22"/>
      <c r="C56" s="34" t="s">
        <v>32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</row>
    <row r="57" spans="2:59" s="27" customFormat="1" ht="15" customHeight="1" x14ac:dyDescent="0.2">
      <c r="B57" s="22"/>
      <c r="C57" s="24" t="s">
        <v>31</v>
      </c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</row>
    <row r="58" spans="2:59" s="27" customFormat="1" ht="15" customHeight="1" x14ac:dyDescent="0.2">
      <c r="B58" s="22"/>
      <c r="C58" s="24" t="s">
        <v>30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</row>
    <row r="59" spans="2:59" s="27" customFormat="1" ht="15" customHeight="1" x14ac:dyDescent="0.2">
      <c r="B59" s="22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</row>
    <row r="60" spans="2:59" s="27" customFormat="1" ht="15" customHeight="1" x14ac:dyDescent="0.2">
      <c r="B60" s="22"/>
      <c r="C60" s="24" t="s">
        <v>28</v>
      </c>
      <c r="E60" s="17"/>
      <c r="H60" s="17"/>
      <c r="K60" s="17"/>
      <c r="N60" s="17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</row>
    <row r="61" spans="2:59" s="27" customFormat="1" ht="15" customHeight="1" x14ac:dyDescent="0.2">
      <c r="B61" s="22"/>
      <c r="C61" s="24" t="s">
        <v>33</v>
      </c>
      <c r="E61" s="17"/>
      <c r="H61" s="17"/>
      <c r="K61" s="17"/>
      <c r="N61" s="17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</row>
    <row r="62" spans="2:59" s="27" customFormat="1" ht="15" customHeight="1" x14ac:dyDescent="0.2">
      <c r="B62" s="22"/>
      <c r="C62" s="27" t="s">
        <v>34</v>
      </c>
      <c r="E62" s="17"/>
      <c r="H62" s="17"/>
      <c r="K62" s="17"/>
      <c r="N62" s="17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2:59" s="27" customFormat="1" ht="15" customHeight="1" x14ac:dyDescent="0.2">
      <c r="B63" s="22"/>
      <c r="C63" s="27" t="s">
        <v>35</v>
      </c>
      <c r="E63" s="17"/>
      <c r="H63" s="17"/>
      <c r="K63" s="17"/>
      <c r="N63" s="17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</row>
    <row r="64" spans="2:59" s="27" customFormat="1" ht="15" customHeight="1" x14ac:dyDescent="0.2">
      <c r="B64" s="22"/>
      <c r="C64" s="27" t="s">
        <v>36</v>
      </c>
      <c r="E64" s="17"/>
      <c r="H64" s="17"/>
      <c r="K64" s="17"/>
      <c r="N64" s="17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</row>
    <row r="65" spans="2:59" s="27" customFormat="1" ht="15" customHeight="1" x14ac:dyDescent="0.2">
      <c r="B65" s="22"/>
      <c r="E65" s="17"/>
      <c r="H65" s="17"/>
      <c r="K65" s="17"/>
      <c r="N65" s="17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</row>
    <row r="66" spans="2:59" s="27" customFormat="1" ht="15" customHeight="1" x14ac:dyDescent="0.2">
      <c r="B66" s="22"/>
      <c r="C66" s="27" t="s">
        <v>29</v>
      </c>
      <c r="E66" s="17"/>
      <c r="H66" s="17"/>
      <c r="K66" s="17"/>
      <c r="N66" s="17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</row>
    <row r="67" spans="2:59" s="27" customFormat="1" ht="15" customHeight="1" x14ac:dyDescent="0.2">
      <c r="B67" s="22"/>
      <c r="C67" s="24" t="s">
        <v>37</v>
      </c>
      <c r="E67" s="17"/>
      <c r="H67" s="17"/>
      <c r="K67" s="17"/>
      <c r="N67" s="17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</row>
    <row r="68" spans="2:59" s="27" customFormat="1" ht="15" customHeight="1" x14ac:dyDescent="0.2">
      <c r="B68" s="22"/>
      <c r="C68" s="27" t="s">
        <v>38</v>
      </c>
      <c r="E68" s="17"/>
      <c r="H68" s="17"/>
      <c r="K68" s="17"/>
      <c r="N68" s="17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</row>
    <row r="69" spans="2:59" s="27" customFormat="1" ht="15" customHeight="1" x14ac:dyDescent="0.2">
      <c r="B69" s="22"/>
      <c r="C69" s="24"/>
      <c r="E69" s="17"/>
      <c r="H69" s="17"/>
      <c r="K69" s="17"/>
      <c r="N69" s="17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</row>
    <row r="70" spans="2:59" s="27" customFormat="1" ht="15" customHeight="1" x14ac:dyDescent="0.2">
      <c r="B70" s="22"/>
      <c r="C70" s="27" t="s">
        <v>39</v>
      </c>
      <c r="E70" s="17"/>
      <c r="H70" s="17"/>
      <c r="K70" s="17"/>
      <c r="N70" s="17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</row>
    <row r="71" spans="2:59" s="27" customFormat="1" ht="15" customHeight="1" x14ac:dyDescent="0.2">
      <c r="B71" s="22"/>
      <c r="C71" s="24" t="s">
        <v>40</v>
      </c>
      <c r="E71" s="17"/>
      <c r="H71" s="17"/>
      <c r="K71" s="17"/>
      <c r="N71" s="17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</row>
    <row r="72" spans="2:59" s="27" customFormat="1" ht="15" customHeight="1" x14ac:dyDescent="0.2">
      <c r="B72" s="22"/>
      <c r="C72" s="24" t="s">
        <v>41</v>
      </c>
      <c r="E72" s="17"/>
      <c r="H72" s="17"/>
      <c r="K72" s="17"/>
      <c r="N72" s="17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</row>
    <row r="73" spans="2:59" s="27" customFormat="1" ht="15" customHeight="1" x14ac:dyDescent="0.2">
      <c r="B73" s="22"/>
      <c r="E73" s="17"/>
      <c r="H73" s="17"/>
      <c r="K73" s="17"/>
      <c r="N73" s="17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</row>
    <row r="74" spans="2:59" s="27" customFormat="1" ht="15" customHeight="1" x14ac:dyDescent="0.2">
      <c r="B74" s="22"/>
      <c r="C74" s="24" t="s">
        <v>94</v>
      </c>
      <c r="E74" s="17"/>
      <c r="H74" s="17"/>
      <c r="K74" s="17"/>
      <c r="N74" s="17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</row>
    <row r="75" spans="2:59" s="27" customFormat="1" ht="15" customHeight="1" x14ac:dyDescent="0.2">
      <c r="B75" s="24"/>
      <c r="C75" s="24" t="s">
        <v>95</v>
      </c>
    </row>
    <row r="76" spans="2:59" s="27" customFormat="1" ht="15" customHeight="1" x14ac:dyDescent="0.2">
      <c r="B76" s="24"/>
      <c r="C76" s="24" t="s">
        <v>96</v>
      </c>
    </row>
    <row r="78" spans="2:59" ht="15" customHeight="1" x14ac:dyDescent="0.2">
      <c r="C78" s="24" t="s">
        <v>93</v>
      </c>
    </row>
  </sheetData>
  <mergeCells count="4">
    <mergeCell ref="C2:F2"/>
    <mergeCell ref="G2:H2"/>
    <mergeCell ref="C3:E3"/>
    <mergeCell ref="F3:H3"/>
  </mergeCells>
  <phoneticPr fontId="3"/>
  <pageMargins left="0.2" right="0.12" top="0.52" bottom="0.28000000000000003" header="0.5" footer="0.51200000000000001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BG78"/>
  <sheetViews>
    <sheetView showGridLines="0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9" defaultRowHeight="15" customHeight="1" x14ac:dyDescent="0.2"/>
  <cols>
    <col min="1" max="1" width="2.453125" style="1" customWidth="1"/>
    <col min="2" max="2" width="34.08984375" style="1" customWidth="1"/>
    <col min="3" max="4" width="11.26953125" style="1" customWidth="1"/>
    <col min="5" max="5" width="7.90625" style="1" customWidth="1"/>
    <col min="6" max="7" width="11.26953125" style="1" customWidth="1"/>
    <col min="8" max="8" width="7.90625" style="1" customWidth="1"/>
    <col min="9" max="9" width="34.08984375" style="1" customWidth="1"/>
    <col min="10" max="16384" width="9" style="1"/>
  </cols>
  <sheetData>
    <row r="2" spans="2:12" ht="18" customHeight="1" thickBot="1" x14ac:dyDescent="0.25">
      <c r="C2" s="162" t="s">
        <v>1</v>
      </c>
      <c r="D2" s="162"/>
      <c r="E2" s="162"/>
      <c r="F2" s="162"/>
      <c r="G2" s="163" t="str">
        <f>'2019年度上期'!F2</f>
        <v>2019年度通期</v>
      </c>
      <c r="H2" s="163"/>
    </row>
    <row r="3" spans="2:12" ht="18" customHeight="1" thickBot="1" x14ac:dyDescent="0.25">
      <c r="C3" s="164" t="s">
        <v>20</v>
      </c>
      <c r="D3" s="165"/>
      <c r="E3" s="166"/>
      <c r="F3" s="164" t="s">
        <v>21</v>
      </c>
      <c r="G3" s="165"/>
      <c r="H3" s="166"/>
      <c r="I3" s="1" t="s">
        <v>6</v>
      </c>
    </row>
    <row r="4" spans="2:12" ht="18" customHeight="1" x14ac:dyDescent="0.2">
      <c r="B4" s="40" t="s">
        <v>7</v>
      </c>
      <c r="C4" s="41" t="s">
        <v>8</v>
      </c>
      <c r="D4" s="42" t="s">
        <v>24</v>
      </c>
      <c r="E4" s="43" t="s">
        <v>52</v>
      </c>
      <c r="F4" s="44" t="s">
        <v>8</v>
      </c>
      <c r="G4" s="42" t="s">
        <v>24</v>
      </c>
      <c r="H4" s="43" t="s">
        <v>52</v>
      </c>
      <c r="I4" s="45" t="s">
        <v>7</v>
      </c>
    </row>
    <row r="5" spans="2:12" ht="15" customHeight="1" x14ac:dyDescent="0.2">
      <c r="B5" s="55" t="s">
        <v>89</v>
      </c>
      <c r="C5" s="104">
        <v>97871169</v>
      </c>
      <c r="D5" s="105">
        <v>92500539</v>
      </c>
      <c r="E5" s="106">
        <v>105.8</v>
      </c>
      <c r="F5" s="107">
        <v>75713</v>
      </c>
      <c r="G5" s="108">
        <v>36005</v>
      </c>
      <c r="H5" s="109">
        <v>210.3</v>
      </c>
      <c r="I5" s="56" t="s">
        <v>90</v>
      </c>
      <c r="J5"/>
      <c r="K5"/>
      <c r="L5"/>
    </row>
    <row r="6" spans="2:12" ht="15" customHeight="1" x14ac:dyDescent="0.2">
      <c r="B6" s="57" t="s">
        <v>42</v>
      </c>
      <c r="C6" s="113">
        <v>47564716</v>
      </c>
      <c r="D6" s="108">
        <v>44724243</v>
      </c>
      <c r="E6" s="111">
        <v>106.4</v>
      </c>
      <c r="F6" s="107">
        <v>488024</v>
      </c>
      <c r="G6" s="108">
        <v>289389</v>
      </c>
      <c r="H6" s="109">
        <v>168.6</v>
      </c>
      <c r="I6" s="56" t="s">
        <v>51</v>
      </c>
      <c r="J6"/>
      <c r="K6"/>
      <c r="L6"/>
    </row>
    <row r="7" spans="2:12" ht="15" customHeight="1" x14ac:dyDescent="0.2">
      <c r="B7" s="57" t="s">
        <v>55</v>
      </c>
      <c r="C7" s="113">
        <v>24822290</v>
      </c>
      <c r="D7" s="108">
        <v>23245681</v>
      </c>
      <c r="E7" s="111">
        <v>106.8</v>
      </c>
      <c r="F7" s="107">
        <v>149247</v>
      </c>
      <c r="G7" s="108">
        <v>114422</v>
      </c>
      <c r="H7" s="109">
        <v>130.4</v>
      </c>
      <c r="I7" s="56" t="s">
        <v>64</v>
      </c>
      <c r="J7"/>
      <c r="K7"/>
      <c r="L7"/>
    </row>
    <row r="8" spans="2:12" ht="15" customHeight="1" x14ac:dyDescent="0.2">
      <c r="B8" s="57" t="s">
        <v>58</v>
      </c>
      <c r="C8" s="113">
        <v>7576337</v>
      </c>
      <c r="D8" s="108">
        <v>7899416</v>
      </c>
      <c r="E8" s="111">
        <v>95.9</v>
      </c>
      <c r="F8" s="107">
        <v>2361370</v>
      </c>
      <c r="G8" s="108">
        <v>1817061</v>
      </c>
      <c r="H8" s="109">
        <v>130</v>
      </c>
      <c r="I8" s="56" t="s">
        <v>59</v>
      </c>
      <c r="J8"/>
      <c r="K8"/>
      <c r="L8"/>
    </row>
    <row r="9" spans="2:12" ht="15" customHeight="1" x14ac:dyDescent="0.2">
      <c r="B9" s="57" t="s">
        <v>56</v>
      </c>
      <c r="C9" s="113">
        <v>3662706</v>
      </c>
      <c r="D9" s="108">
        <v>3454439</v>
      </c>
      <c r="E9" s="111">
        <v>106</v>
      </c>
      <c r="F9" s="144">
        <v>1154169</v>
      </c>
      <c r="G9" s="115">
        <v>955579</v>
      </c>
      <c r="H9" s="141">
        <v>120.8</v>
      </c>
      <c r="I9" s="56" t="s">
        <v>48</v>
      </c>
      <c r="J9"/>
      <c r="K9"/>
      <c r="L9"/>
    </row>
    <row r="10" spans="2:12" ht="15" customHeight="1" x14ac:dyDescent="0.2">
      <c r="B10" s="57" t="s">
        <v>61</v>
      </c>
      <c r="C10" s="113">
        <v>2728281</v>
      </c>
      <c r="D10" s="108">
        <v>2540982</v>
      </c>
      <c r="E10" s="111">
        <v>107.4</v>
      </c>
      <c r="F10" s="107">
        <v>1183410</v>
      </c>
      <c r="G10" s="122">
        <v>1021952</v>
      </c>
      <c r="H10" s="125">
        <v>115.8</v>
      </c>
      <c r="I10" s="56" t="s">
        <v>62</v>
      </c>
      <c r="J10"/>
      <c r="K10"/>
      <c r="L10"/>
    </row>
    <row r="11" spans="2:12" ht="15" customHeight="1" x14ac:dyDescent="0.2">
      <c r="B11" s="57" t="s">
        <v>97</v>
      </c>
      <c r="C11" s="113">
        <v>2516511</v>
      </c>
      <c r="D11" s="108">
        <v>2627493</v>
      </c>
      <c r="E11" s="111">
        <v>95.8</v>
      </c>
      <c r="F11" s="127">
        <v>436612</v>
      </c>
      <c r="G11" s="108">
        <v>393404</v>
      </c>
      <c r="H11" s="121">
        <v>111</v>
      </c>
      <c r="I11" s="60" t="s">
        <v>72</v>
      </c>
      <c r="J11"/>
      <c r="K11"/>
      <c r="L11"/>
    </row>
    <row r="12" spans="2:12" ht="15" customHeight="1" x14ac:dyDescent="0.2">
      <c r="B12" s="57" t="s">
        <v>59</v>
      </c>
      <c r="C12" s="113">
        <v>2361370</v>
      </c>
      <c r="D12" s="108">
        <v>1817061</v>
      </c>
      <c r="E12" s="111">
        <v>130</v>
      </c>
      <c r="F12" s="107">
        <v>121203</v>
      </c>
      <c r="G12" s="108">
        <v>112188</v>
      </c>
      <c r="H12" s="109">
        <v>108</v>
      </c>
      <c r="I12" s="58" t="s">
        <v>80</v>
      </c>
      <c r="J12"/>
      <c r="K12"/>
      <c r="L12"/>
    </row>
    <row r="13" spans="2:12" ht="15" customHeight="1" x14ac:dyDescent="0.2">
      <c r="B13" s="57" t="s">
        <v>60</v>
      </c>
      <c r="C13" s="114">
        <v>2201467</v>
      </c>
      <c r="D13" s="115">
        <v>2489950</v>
      </c>
      <c r="E13" s="111">
        <v>88.4</v>
      </c>
      <c r="F13" s="127">
        <v>2728281</v>
      </c>
      <c r="G13" s="105">
        <v>2540982</v>
      </c>
      <c r="H13" s="119">
        <v>107.4</v>
      </c>
      <c r="I13" s="60" t="s">
        <v>61</v>
      </c>
      <c r="J13"/>
      <c r="K13"/>
      <c r="L13"/>
    </row>
    <row r="14" spans="2:12" ht="15" customHeight="1" x14ac:dyDescent="0.2">
      <c r="B14" s="57" t="s">
        <v>57</v>
      </c>
      <c r="C14" s="113">
        <v>1315897</v>
      </c>
      <c r="D14" s="108">
        <v>1314152</v>
      </c>
      <c r="E14" s="111">
        <v>100.1</v>
      </c>
      <c r="F14" s="107">
        <v>24822290</v>
      </c>
      <c r="G14" s="108">
        <v>23245681</v>
      </c>
      <c r="H14" s="109">
        <v>106.8</v>
      </c>
      <c r="I14" s="56" t="s">
        <v>55</v>
      </c>
      <c r="J14"/>
      <c r="K14"/>
      <c r="L14"/>
    </row>
    <row r="15" spans="2:12" ht="15" customHeight="1" x14ac:dyDescent="0.2">
      <c r="B15" s="57" t="s">
        <v>62</v>
      </c>
      <c r="C15" s="113">
        <v>1183410</v>
      </c>
      <c r="D15" s="108">
        <v>1021952</v>
      </c>
      <c r="E15" s="111">
        <v>115.8</v>
      </c>
      <c r="F15" s="107">
        <v>47564716</v>
      </c>
      <c r="G15" s="108">
        <v>44724243</v>
      </c>
      <c r="H15" s="109">
        <v>106.4</v>
      </c>
      <c r="I15" s="56" t="s">
        <v>42</v>
      </c>
      <c r="J15"/>
      <c r="K15"/>
      <c r="L15"/>
    </row>
    <row r="16" spans="2:12" ht="15" customHeight="1" x14ac:dyDescent="0.2">
      <c r="B16" s="57" t="s">
        <v>48</v>
      </c>
      <c r="C16" s="126">
        <v>1154169</v>
      </c>
      <c r="D16" s="115">
        <v>955579</v>
      </c>
      <c r="E16" s="120">
        <v>120.8</v>
      </c>
      <c r="F16" s="107">
        <v>3662706</v>
      </c>
      <c r="G16" s="108">
        <v>3454439</v>
      </c>
      <c r="H16" s="109">
        <v>106</v>
      </c>
      <c r="I16" s="56" t="s">
        <v>56</v>
      </c>
      <c r="J16"/>
      <c r="K16"/>
      <c r="L16"/>
    </row>
    <row r="17" spans="2:12" ht="15" customHeight="1" x14ac:dyDescent="0.2">
      <c r="B17" s="57" t="s">
        <v>70</v>
      </c>
      <c r="C17" s="113">
        <v>812215</v>
      </c>
      <c r="D17" s="108">
        <v>828215</v>
      </c>
      <c r="E17" s="111">
        <v>98.1</v>
      </c>
      <c r="F17" s="107">
        <v>97871169</v>
      </c>
      <c r="G17" s="108">
        <v>92500539</v>
      </c>
      <c r="H17" s="109">
        <v>105.8</v>
      </c>
      <c r="I17" s="56" t="s">
        <v>89</v>
      </c>
      <c r="J17"/>
      <c r="K17"/>
      <c r="L17"/>
    </row>
    <row r="18" spans="2:12" ht="15" customHeight="1" x14ac:dyDescent="0.2">
      <c r="B18" s="57" t="s">
        <v>67</v>
      </c>
      <c r="C18" s="113">
        <v>631146</v>
      </c>
      <c r="D18" s="108">
        <v>642378</v>
      </c>
      <c r="E18" s="111">
        <v>98.3</v>
      </c>
      <c r="F18" s="107">
        <v>18279</v>
      </c>
      <c r="G18" s="108">
        <v>17457</v>
      </c>
      <c r="H18" s="109">
        <v>104.7</v>
      </c>
      <c r="I18" s="56" t="s">
        <v>76</v>
      </c>
      <c r="J18"/>
      <c r="K18"/>
      <c r="L18"/>
    </row>
    <row r="19" spans="2:12" ht="15" customHeight="1" x14ac:dyDescent="0.2">
      <c r="B19" s="57" t="s">
        <v>51</v>
      </c>
      <c r="C19" s="113">
        <v>488024</v>
      </c>
      <c r="D19" s="108">
        <v>289389</v>
      </c>
      <c r="E19" s="111">
        <v>168.6</v>
      </c>
      <c r="F19" s="107">
        <v>447781</v>
      </c>
      <c r="G19" s="108">
        <v>435701</v>
      </c>
      <c r="H19" s="109">
        <v>102.8</v>
      </c>
      <c r="I19" s="56" t="s">
        <v>85</v>
      </c>
      <c r="J19"/>
      <c r="K19"/>
      <c r="L19"/>
    </row>
    <row r="20" spans="2:12" ht="15" customHeight="1" x14ac:dyDescent="0.2">
      <c r="B20" s="57" t="s">
        <v>85</v>
      </c>
      <c r="C20" s="113">
        <v>447781</v>
      </c>
      <c r="D20" s="108">
        <v>435701</v>
      </c>
      <c r="E20" s="111">
        <v>102.8</v>
      </c>
      <c r="F20" s="107">
        <v>1315897</v>
      </c>
      <c r="G20" s="108">
        <v>1314152</v>
      </c>
      <c r="H20" s="109">
        <v>100.1</v>
      </c>
      <c r="I20" s="56" t="s">
        <v>57</v>
      </c>
      <c r="J20"/>
      <c r="K20"/>
      <c r="L20"/>
    </row>
    <row r="21" spans="2:12" ht="15" customHeight="1" x14ac:dyDescent="0.2">
      <c r="B21" s="57" t="s">
        <v>72</v>
      </c>
      <c r="C21" s="113">
        <v>436612</v>
      </c>
      <c r="D21" s="108">
        <v>393404</v>
      </c>
      <c r="E21" s="111">
        <v>111</v>
      </c>
      <c r="F21" s="107">
        <v>787</v>
      </c>
      <c r="G21" s="108">
        <v>793</v>
      </c>
      <c r="H21" s="109">
        <v>99.2</v>
      </c>
      <c r="I21" s="56" t="s">
        <v>84</v>
      </c>
      <c r="J21"/>
      <c r="K21"/>
      <c r="L21"/>
    </row>
    <row r="22" spans="2:12" ht="15" customHeight="1" x14ac:dyDescent="0.2">
      <c r="B22" s="57" t="s">
        <v>63</v>
      </c>
      <c r="C22" s="113">
        <v>347471</v>
      </c>
      <c r="D22" s="108">
        <v>500453</v>
      </c>
      <c r="E22" s="111">
        <v>69.400000000000006</v>
      </c>
      <c r="F22" s="107">
        <v>631146</v>
      </c>
      <c r="G22" s="108">
        <v>642378</v>
      </c>
      <c r="H22" s="109">
        <v>98.3</v>
      </c>
      <c r="I22" s="56" t="s">
        <v>67</v>
      </c>
      <c r="J22"/>
      <c r="K22"/>
      <c r="L22"/>
    </row>
    <row r="23" spans="2:12" ht="15" customHeight="1" x14ac:dyDescent="0.2">
      <c r="B23" s="57" t="s">
        <v>74</v>
      </c>
      <c r="C23" s="113">
        <v>326127</v>
      </c>
      <c r="D23" s="108">
        <v>344126</v>
      </c>
      <c r="E23" s="111">
        <v>94.8</v>
      </c>
      <c r="F23" s="107">
        <v>812215</v>
      </c>
      <c r="G23" s="108">
        <v>828215</v>
      </c>
      <c r="H23" s="121">
        <v>98.1</v>
      </c>
      <c r="I23" s="56" t="s">
        <v>70</v>
      </c>
      <c r="J23"/>
      <c r="K23"/>
      <c r="L23"/>
    </row>
    <row r="24" spans="2:12" ht="15" customHeight="1" x14ac:dyDescent="0.2">
      <c r="B24" s="57" t="s">
        <v>81</v>
      </c>
      <c r="C24" s="113">
        <v>189779</v>
      </c>
      <c r="D24" s="108">
        <v>327618</v>
      </c>
      <c r="E24" s="111">
        <v>57.9</v>
      </c>
      <c r="F24" s="127">
        <v>7576337</v>
      </c>
      <c r="G24" s="105">
        <v>7899416</v>
      </c>
      <c r="H24" s="119">
        <v>95.9</v>
      </c>
      <c r="I24" s="60" t="s">
        <v>58</v>
      </c>
      <c r="J24"/>
      <c r="K24"/>
      <c r="L24"/>
    </row>
    <row r="25" spans="2:12" ht="15" customHeight="1" x14ac:dyDescent="0.2">
      <c r="B25" s="57" t="s">
        <v>64</v>
      </c>
      <c r="C25" s="113">
        <v>149247</v>
      </c>
      <c r="D25" s="108">
        <v>114422</v>
      </c>
      <c r="E25" s="111">
        <v>130.4</v>
      </c>
      <c r="F25" s="107">
        <v>2516511</v>
      </c>
      <c r="G25" s="108">
        <v>2627493</v>
      </c>
      <c r="H25" s="109">
        <v>95.8</v>
      </c>
      <c r="I25" s="56" t="s">
        <v>97</v>
      </c>
      <c r="J25"/>
      <c r="K25"/>
      <c r="L25"/>
    </row>
    <row r="26" spans="2:12" ht="15" customHeight="1" x14ac:dyDescent="0.2">
      <c r="B26" s="59" t="s">
        <v>77</v>
      </c>
      <c r="C26" s="113">
        <v>145990</v>
      </c>
      <c r="D26" s="108">
        <v>233125</v>
      </c>
      <c r="E26" s="111">
        <v>62.6</v>
      </c>
      <c r="F26" s="128">
        <v>326127</v>
      </c>
      <c r="G26" s="122">
        <v>344126</v>
      </c>
      <c r="H26" s="125">
        <v>94.8</v>
      </c>
      <c r="I26" s="66" t="s">
        <v>74</v>
      </c>
      <c r="J26"/>
      <c r="K26"/>
      <c r="L26"/>
    </row>
    <row r="27" spans="2:12" ht="15" customHeight="1" x14ac:dyDescent="0.2">
      <c r="B27" s="57" t="s">
        <v>43</v>
      </c>
      <c r="C27" s="113">
        <v>141922</v>
      </c>
      <c r="D27" s="108">
        <v>504353</v>
      </c>
      <c r="E27" s="111">
        <v>28.1</v>
      </c>
      <c r="F27" s="128">
        <v>99189</v>
      </c>
      <c r="G27" s="108">
        <v>111572</v>
      </c>
      <c r="H27" s="125">
        <v>88.9</v>
      </c>
      <c r="I27" s="56" t="s">
        <v>73</v>
      </c>
      <c r="J27"/>
      <c r="K27"/>
      <c r="L27"/>
    </row>
    <row r="28" spans="2:12" ht="15" customHeight="1" x14ac:dyDescent="0.2">
      <c r="B28" s="57" t="s">
        <v>49</v>
      </c>
      <c r="C28" s="113">
        <v>121726</v>
      </c>
      <c r="D28" s="108">
        <v>140310</v>
      </c>
      <c r="E28" s="111">
        <v>86.8</v>
      </c>
      <c r="F28" s="116">
        <v>2201467</v>
      </c>
      <c r="G28" s="177">
        <v>2489950</v>
      </c>
      <c r="H28" s="121">
        <v>88.4</v>
      </c>
      <c r="I28" s="60" t="s">
        <v>60</v>
      </c>
      <c r="J28"/>
      <c r="K28"/>
      <c r="L28"/>
    </row>
    <row r="29" spans="2:12" ht="15" customHeight="1" x14ac:dyDescent="0.2">
      <c r="B29" s="59" t="s">
        <v>80</v>
      </c>
      <c r="C29" s="113">
        <v>121203</v>
      </c>
      <c r="D29" s="108">
        <v>112188</v>
      </c>
      <c r="E29" s="111">
        <v>108</v>
      </c>
      <c r="F29" s="107">
        <v>121726</v>
      </c>
      <c r="G29" s="108">
        <v>140310</v>
      </c>
      <c r="H29" s="109">
        <v>86.8</v>
      </c>
      <c r="I29" s="56" t="s">
        <v>49</v>
      </c>
      <c r="J29"/>
      <c r="K29"/>
      <c r="L29"/>
    </row>
    <row r="30" spans="2:12" ht="15" customHeight="1" x14ac:dyDescent="0.2">
      <c r="B30" s="57" t="s">
        <v>73</v>
      </c>
      <c r="C30" s="113">
        <v>99189</v>
      </c>
      <c r="D30" s="108">
        <v>111572</v>
      </c>
      <c r="E30" s="111">
        <v>88.9</v>
      </c>
      <c r="F30" s="107">
        <v>30093</v>
      </c>
      <c r="G30" s="108">
        <v>38464</v>
      </c>
      <c r="H30" s="109">
        <v>78.2</v>
      </c>
      <c r="I30" s="56" t="s">
        <v>69</v>
      </c>
      <c r="J30"/>
      <c r="K30"/>
      <c r="L30"/>
    </row>
    <row r="31" spans="2:12" ht="15" customHeight="1" x14ac:dyDescent="0.2">
      <c r="B31" s="57" t="s">
        <v>90</v>
      </c>
      <c r="C31" s="113">
        <v>75713</v>
      </c>
      <c r="D31" s="108">
        <v>36005</v>
      </c>
      <c r="E31" s="111">
        <v>210.3</v>
      </c>
      <c r="F31" s="107">
        <v>347471</v>
      </c>
      <c r="G31" s="108">
        <v>500453</v>
      </c>
      <c r="H31" s="109">
        <v>69.400000000000006</v>
      </c>
      <c r="I31" s="56" t="s">
        <v>63</v>
      </c>
      <c r="J31"/>
      <c r="K31"/>
      <c r="L31"/>
    </row>
    <row r="32" spans="2:12" ht="15" customHeight="1" x14ac:dyDescent="0.2">
      <c r="B32" s="57" t="s">
        <v>45</v>
      </c>
      <c r="C32" s="113">
        <v>36487</v>
      </c>
      <c r="D32" s="108">
        <v>62101</v>
      </c>
      <c r="E32" s="111">
        <v>58.8</v>
      </c>
      <c r="F32" s="107">
        <v>145990</v>
      </c>
      <c r="G32" s="108">
        <v>233125</v>
      </c>
      <c r="H32" s="109">
        <v>62.6</v>
      </c>
      <c r="I32" s="58" t="s">
        <v>77</v>
      </c>
      <c r="J32"/>
      <c r="K32"/>
      <c r="L32"/>
    </row>
    <row r="33" spans="2:12" ht="15" customHeight="1" x14ac:dyDescent="0.2">
      <c r="B33" s="57" t="s">
        <v>69</v>
      </c>
      <c r="C33" s="113">
        <v>30093</v>
      </c>
      <c r="D33" s="108">
        <v>38464</v>
      </c>
      <c r="E33" s="111">
        <v>78.2</v>
      </c>
      <c r="F33" s="107">
        <v>22188</v>
      </c>
      <c r="G33" s="108">
        <v>36653</v>
      </c>
      <c r="H33" s="109">
        <v>60.5</v>
      </c>
      <c r="I33" s="56" t="s">
        <v>47</v>
      </c>
      <c r="J33"/>
      <c r="K33"/>
      <c r="L33"/>
    </row>
    <row r="34" spans="2:12" ht="15" customHeight="1" x14ac:dyDescent="0.2">
      <c r="B34" s="57" t="s">
        <v>47</v>
      </c>
      <c r="C34" s="113">
        <v>22188</v>
      </c>
      <c r="D34" s="108">
        <v>36653</v>
      </c>
      <c r="E34" s="111">
        <v>60.5</v>
      </c>
      <c r="F34" s="107">
        <v>36487</v>
      </c>
      <c r="G34" s="108">
        <v>62101</v>
      </c>
      <c r="H34" s="109">
        <v>58.8</v>
      </c>
      <c r="I34" s="56" t="s">
        <v>45</v>
      </c>
      <c r="J34"/>
      <c r="K34"/>
      <c r="L34"/>
    </row>
    <row r="35" spans="2:12" ht="15" customHeight="1" x14ac:dyDescent="0.2">
      <c r="B35" s="57" t="s">
        <v>46</v>
      </c>
      <c r="C35" s="113">
        <v>19679</v>
      </c>
      <c r="D35" s="108">
        <v>45447</v>
      </c>
      <c r="E35" s="111">
        <v>43.3</v>
      </c>
      <c r="F35" s="107">
        <v>189779</v>
      </c>
      <c r="G35" s="108">
        <v>327618</v>
      </c>
      <c r="H35" s="109">
        <v>57.9</v>
      </c>
      <c r="I35" s="56" t="s">
        <v>81</v>
      </c>
      <c r="J35"/>
      <c r="K35"/>
      <c r="L35"/>
    </row>
    <row r="36" spans="2:12" ht="15" customHeight="1" x14ac:dyDescent="0.2">
      <c r="B36" s="57" t="s">
        <v>76</v>
      </c>
      <c r="C36" s="113">
        <v>18279</v>
      </c>
      <c r="D36" s="108">
        <v>17457</v>
      </c>
      <c r="E36" s="111">
        <v>104.7</v>
      </c>
      <c r="F36" s="107">
        <v>19679</v>
      </c>
      <c r="G36" s="108">
        <v>45447</v>
      </c>
      <c r="H36" s="109">
        <v>43.3</v>
      </c>
      <c r="I36" s="56" t="s">
        <v>46</v>
      </c>
      <c r="J36"/>
      <c r="K36"/>
      <c r="L36"/>
    </row>
    <row r="37" spans="2:12" ht="15" customHeight="1" x14ac:dyDescent="0.2">
      <c r="B37" s="57" t="s">
        <v>84</v>
      </c>
      <c r="C37" s="113">
        <v>787</v>
      </c>
      <c r="D37" s="108">
        <v>793</v>
      </c>
      <c r="E37" s="111">
        <v>99.2</v>
      </c>
      <c r="F37" s="107">
        <v>141922</v>
      </c>
      <c r="G37" s="108">
        <v>504353</v>
      </c>
      <c r="H37" s="109">
        <v>28.1</v>
      </c>
      <c r="I37" s="56" t="s">
        <v>43</v>
      </c>
      <c r="J37"/>
      <c r="K37"/>
      <c r="L37"/>
    </row>
    <row r="38" spans="2:12" ht="15" customHeight="1" x14ac:dyDescent="0.2">
      <c r="B38" s="57" t="s">
        <v>102</v>
      </c>
      <c r="C38" s="113">
        <v>0</v>
      </c>
      <c r="D38" s="108">
        <v>433976</v>
      </c>
      <c r="E38" s="124" t="s">
        <v>14</v>
      </c>
      <c r="F38" s="107">
        <v>0</v>
      </c>
      <c r="G38" s="108">
        <v>8412</v>
      </c>
      <c r="H38" s="178" t="s">
        <v>14</v>
      </c>
      <c r="I38" s="150" t="s">
        <v>78</v>
      </c>
      <c r="J38"/>
      <c r="K38"/>
      <c r="L38"/>
    </row>
    <row r="39" spans="2:12" ht="15" customHeight="1" x14ac:dyDescent="0.2">
      <c r="B39" s="57" t="s">
        <v>68</v>
      </c>
      <c r="C39" s="113">
        <v>0</v>
      </c>
      <c r="D39" s="108">
        <v>21752</v>
      </c>
      <c r="E39" s="124" t="s">
        <v>14</v>
      </c>
      <c r="F39" s="128">
        <v>0</v>
      </c>
      <c r="G39" s="122">
        <v>21752</v>
      </c>
      <c r="H39" s="178" t="s">
        <v>14</v>
      </c>
      <c r="I39" s="66" t="s">
        <v>68</v>
      </c>
      <c r="J39"/>
      <c r="K39"/>
      <c r="L39"/>
    </row>
    <row r="40" spans="2:12" ht="15" customHeight="1" x14ac:dyDescent="0.2">
      <c r="B40" s="59" t="s">
        <v>78</v>
      </c>
      <c r="C40" s="113">
        <v>0</v>
      </c>
      <c r="D40" s="108">
        <v>8412</v>
      </c>
      <c r="E40" s="124" t="s">
        <v>14</v>
      </c>
      <c r="F40" s="107">
        <v>0</v>
      </c>
      <c r="G40" s="108">
        <v>433976</v>
      </c>
      <c r="H40" s="123" t="s">
        <v>14</v>
      </c>
      <c r="I40" s="56" t="s">
        <v>102</v>
      </c>
      <c r="J40"/>
      <c r="K40"/>
      <c r="L40"/>
    </row>
    <row r="41" spans="2:12" ht="15" customHeight="1" x14ac:dyDescent="0.2">
      <c r="B41" s="57" t="s">
        <v>44</v>
      </c>
      <c r="C41" s="113">
        <v>0</v>
      </c>
      <c r="D41" s="108">
        <v>0</v>
      </c>
      <c r="E41" s="124" t="s">
        <v>14</v>
      </c>
      <c r="F41" s="107">
        <v>0</v>
      </c>
      <c r="G41" s="108">
        <v>0</v>
      </c>
      <c r="H41" s="123" t="s">
        <v>14</v>
      </c>
      <c r="I41" s="56" t="s">
        <v>91</v>
      </c>
      <c r="J41"/>
      <c r="K41"/>
      <c r="L41"/>
    </row>
    <row r="42" spans="2:12" ht="15" customHeight="1" x14ac:dyDescent="0.2">
      <c r="B42" s="57" t="s">
        <v>50</v>
      </c>
      <c r="C42" s="113">
        <v>0</v>
      </c>
      <c r="D42" s="108">
        <v>0</v>
      </c>
      <c r="E42" s="124" t="s">
        <v>14</v>
      </c>
      <c r="F42" s="107">
        <v>0</v>
      </c>
      <c r="G42" s="108">
        <v>0</v>
      </c>
      <c r="H42" s="123" t="s">
        <v>14</v>
      </c>
      <c r="I42" s="56" t="s">
        <v>87</v>
      </c>
      <c r="J42"/>
      <c r="K42"/>
      <c r="L42"/>
    </row>
    <row r="43" spans="2:12" ht="15" customHeight="1" x14ac:dyDescent="0.2">
      <c r="B43" s="57" t="s">
        <v>65</v>
      </c>
      <c r="C43" s="113">
        <v>0</v>
      </c>
      <c r="D43" s="108">
        <v>0</v>
      </c>
      <c r="E43" s="124" t="s">
        <v>14</v>
      </c>
      <c r="F43" s="107">
        <v>0</v>
      </c>
      <c r="G43" s="108">
        <v>0</v>
      </c>
      <c r="H43" s="123" t="s">
        <v>14</v>
      </c>
      <c r="I43" s="56" t="s">
        <v>86</v>
      </c>
      <c r="J43"/>
      <c r="K43"/>
      <c r="L43"/>
    </row>
    <row r="44" spans="2:12" ht="15" customHeight="1" x14ac:dyDescent="0.2">
      <c r="B44" s="57" t="s">
        <v>66</v>
      </c>
      <c r="C44" s="113">
        <v>0</v>
      </c>
      <c r="D44" s="108">
        <v>0</v>
      </c>
      <c r="E44" s="124" t="s">
        <v>14</v>
      </c>
      <c r="F44" s="107">
        <v>0</v>
      </c>
      <c r="G44" s="108">
        <v>0</v>
      </c>
      <c r="H44" s="123" t="s">
        <v>14</v>
      </c>
      <c r="I44" s="56" t="s">
        <v>83</v>
      </c>
      <c r="J44"/>
      <c r="K44"/>
      <c r="L44"/>
    </row>
    <row r="45" spans="2:12" ht="15" customHeight="1" x14ac:dyDescent="0.2">
      <c r="B45" s="57" t="s">
        <v>71</v>
      </c>
      <c r="C45" s="113">
        <v>0</v>
      </c>
      <c r="D45" s="108">
        <v>0</v>
      </c>
      <c r="E45" s="124" t="s">
        <v>14</v>
      </c>
      <c r="F45" s="107">
        <v>0</v>
      </c>
      <c r="G45" s="108">
        <v>0</v>
      </c>
      <c r="H45" s="123" t="s">
        <v>14</v>
      </c>
      <c r="I45" s="56" t="s">
        <v>82</v>
      </c>
      <c r="J45"/>
      <c r="K45"/>
      <c r="L45"/>
    </row>
    <row r="46" spans="2:12" ht="15" customHeight="1" x14ac:dyDescent="0.2">
      <c r="B46" s="59" t="s">
        <v>75</v>
      </c>
      <c r="C46" s="113">
        <v>0</v>
      </c>
      <c r="D46" s="108">
        <v>0</v>
      </c>
      <c r="E46" s="124" t="s">
        <v>14</v>
      </c>
      <c r="F46" s="107">
        <v>0</v>
      </c>
      <c r="G46" s="108">
        <v>0</v>
      </c>
      <c r="H46" s="123" t="s">
        <v>14</v>
      </c>
      <c r="I46" s="56" t="s">
        <v>79</v>
      </c>
      <c r="J46"/>
      <c r="K46"/>
      <c r="L46"/>
    </row>
    <row r="47" spans="2:12" ht="15" customHeight="1" x14ac:dyDescent="0.2">
      <c r="B47" s="57" t="s">
        <v>79</v>
      </c>
      <c r="C47" s="113">
        <v>0</v>
      </c>
      <c r="D47" s="108">
        <v>0</v>
      </c>
      <c r="E47" s="124" t="s">
        <v>14</v>
      </c>
      <c r="F47" s="107">
        <v>0</v>
      </c>
      <c r="G47" s="108">
        <v>0</v>
      </c>
      <c r="H47" s="123" t="s">
        <v>14</v>
      </c>
      <c r="I47" s="58" t="s">
        <v>75</v>
      </c>
      <c r="J47"/>
      <c r="K47"/>
      <c r="L47"/>
    </row>
    <row r="48" spans="2:12" ht="15" customHeight="1" x14ac:dyDescent="0.2">
      <c r="B48" s="57" t="s">
        <v>82</v>
      </c>
      <c r="C48" s="113">
        <v>0</v>
      </c>
      <c r="D48" s="108">
        <v>0</v>
      </c>
      <c r="E48" s="124" t="s">
        <v>14</v>
      </c>
      <c r="F48" s="107">
        <v>0</v>
      </c>
      <c r="G48" s="108">
        <v>0</v>
      </c>
      <c r="H48" s="123" t="s">
        <v>14</v>
      </c>
      <c r="I48" s="56" t="s">
        <v>71</v>
      </c>
      <c r="J48"/>
      <c r="K48"/>
      <c r="L48"/>
    </row>
    <row r="49" spans="2:59" ht="15" customHeight="1" x14ac:dyDescent="0.2">
      <c r="B49" s="57" t="s">
        <v>83</v>
      </c>
      <c r="C49" s="113">
        <v>0</v>
      </c>
      <c r="D49" s="108">
        <v>0</v>
      </c>
      <c r="E49" s="124" t="s">
        <v>14</v>
      </c>
      <c r="F49" s="107">
        <v>0</v>
      </c>
      <c r="G49" s="108">
        <v>0</v>
      </c>
      <c r="H49" s="123" t="s">
        <v>14</v>
      </c>
      <c r="I49" s="56" t="s">
        <v>66</v>
      </c>
      <c r="J49"/>
      <c r="K49"/>
      <c r="L49"/>
    </row>
    <row r="50" spans="2:59" ht="15" customHeight="1" x14ac:dyDescent="0.2">
      <c r="B50" s="57" t="s">
        <v>86</v>
      </c>
      <c r="C50" s="113">
        <v>0</v>
      </c>
      <c r="D50" s="108">
        <v>0</v>
      </c>
      <c r="E50" s="124" t="s">
        <v>14</v>
      </c>
      <c r="F50" s="107">
        <v>0</v>
      </c>
      <c r="G50" s="108">
        <v>0</v>
      </c>
      <c r="H50" s="123" t="s">
        <v>14</v>
      </c>
      <c r="I50" s="56" t="s">
        <v>65</v>
      </c>
      <c r="J50"/>
      <c r="K50"/>
      <c r="L50"/>
    </row>
    <row r="51" spans="2:59" ht="15" customHeight="1" x14ac:dyDescent="0.2">
      <c r="B51" s="57" t="s">
        <v>87</v>
      </c>
      <c r="C51" s="113">
        <v>0</v>
      </c>
      <c r="D51" s="108">
        <v>0</v>
      </c>
      <c r="E51" s="124" t="s">
        <v>14</v>
      </c>
      <c r="F51" s="107">
        <v>0</v>
      </c>
      <c r="G51" s="108">
        <v>0</v>
      </c>
      <c r="H51" s="123" t="s">
        <v>14</v>
      </c>
      <c r="I51" s="56" t="s">
        <v>50</v>
      </c>
      <c r="J51"/>
      <c r="K51"/>
      <c r="L51"/>
    </row>
    <row r="52" spans="2:59" ht="15" customHeight="1" thickBot="1" x14ac:dyDescent="0.25">
      <c r="B52" s="67" t="s">
        <v>91</v>
      </c>
      <c r="C52" s="129">
        <v>0</v>
      </c>
      <c r="D52" s="130">
        <v>0</v>
      </c>
      <c r="E52" s="131" t="s">
        <v>14</v>
      </c>
      <c r="F52" s="107">
        <v>0</v>
      </c>
      <c r="G52" s="108">
        <v>0</v>
      </c>
      <c r="H52" s="123" t="s">
        <v>14</v>
      </c>
      <c r="I52" s="56" t="s">
        <v>44</v>
      </c>
      <c r="J52"/>
      <c r="K52"/>
      <c r="L52"/>
    </row>
    <row r="53" spans="2:59" ht="15" customHeight="1" thickTop="1" thickBot="1" x14ac:dyDescent="0.25">
      <c r="B53" s="68" t="s">
        <v>92</v>
      </c>
      <c r="C53" s="79">
        <v>199619980</v>
      </c>
      <c r="D53" s="79">
        <v>190269802</v>
      </c>
      <c r="E53" s="69">
        <v>104.9</v>
      </c>
      <c r="F53" s="80">
        <v>199619980</v>
      </c>
      <c r="G53" s="78">
        <v>190269802</v>
      </c>
      <c r="H53" s="70">
        <v>104.9</v>
      </c>
      <c r="I53" s="65" t="s">
        <v>92</v>
      </c>
      <c r="J53"/>
      <c r="K53"/>
      <c r="L53"/>
    </row>
    <row r="54" spans="2:59" s="27" customFormat="1" ht="4.5" customHeight="1" x14ac:dyDescent="0.2">
      <c r="K54" s="17"/>
      <c r="N54" s="17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</row>
    <row r="55" spans="2:59" s="27" customFormat="1" ht="15" customHeight="1" x14ac:dyDescent="0.2">
      <c r="K55" s="17"/>
      <c r="N55" s="17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</row>
    <row r="56" spans="2:59" s="27" customFormat="1" ht="15" customHeight="1" x14ac:dyDescent="0.2">
      <c r="B56" s="22"/>
      <c r="C56" s="34" t="s">
        <v>32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</row>
    <row r="57" spans="2:59" s="27" customFormat="1" ht="15" customHeight="1" x14ac:dyDescent="0.2">
      <c r="B57" s="22"/>
      <c r="C57" s="24" t="s">
        <v>31</v>
      </c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</row>
    <row r="58" spans="2:59" s="27" customFormat="1" ht="15" customHeight="1" x14ac:dyDescent="0.2">
      <c r="B58" s="22"/>
      <c r="C58" s="24" t="s">
        <v>30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</row>
    <row r="59" spans="2:59" s="27" customFormat="1" ht="15" customHeight="1" x14ac:dyDescent="0.2">
      <c r="B59" s="22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</row>
    <row r="60" spans="2:59" s="27" customFormat="1" ht="15" customHeight="1" x14ac:dyDescent="0.2">
      <c r="B60" s="22"/>
      <c r="C60" s="24" t="s">
        <v>28</v>
      </c>
      <c r="E60" s="17"/>
      <c r="H60" s="17"/>
      <c r="K60" s="17"/>
      <c r="N60" s="17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</row>
    <row r="61" spans="2:59" s="27" customFormat="1" ht="15" customHeight="1" x14ac:dyDescent="0.2">
      <c r="B61" s="22"/>
      <c r="C61" s="24" t="s">
        <v>33</v>
      </c>
      <c r="E61" s="17"/>
      <c r="H61" s="17"/>
      <c r="K61" s="17"/>
      <c r="N61" s="17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</row>
    <row r="62" spans="2:59" s="27" customFormat="1" ht="15" customHeight="1" x14ac:dyDescent="0.2">
      <c r="B62" s="22"/>
      <c r="C62" s="27" t="s">
        <v>34</v>
      </c>
      <c r="E62" s="17"/>
      <c r="H62" s="17"/>
      <c r="K62" s="17"/>
      <c r="N62" s="17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2:59" s="27" customFormat="1" ht="15" customHeight="1" x14ac:dyDescent="0.2">
      <c r="B63" s="22"/>
      <c r="C63" s="27" t="s">
        <v>35</v>
      </c>
      <c r="E63" s="17"/>
      <c r="H63" s="17"/>
      <c r="K63" s="17"/>
      <c r="N63" s="17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</row>
    <row r="64" spans="2:59" s="27" customFormat="1" ht="15" customHeight="1" x14ac:dyDescent="0.2">
      <c r="B64" s="22"/>
      <c r="C64" s="27" t="s">
        <v>36</v>
      </c>
      <c r="E64" s="17"/>
      <c r="H64" s="17"/>
      <c r="K64" s="17"/>
      <c r="N64" s="17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</row>
    <row r="65" spans="2:59" s="27" customFormat="1" ht="15" customHeight="1" x14ac:dyDescent="0.2">
      <c r="B65" s="22"/>
      <c r="E65" s="17"/>
      <c r="H65" s="17"/>
      <c r="K65" s="17"/>
      <c r="N65" s="17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</row>
    <row r="66" spans="2:59" s="27" customFormat="1" ht="15" customHeight="1" x14ac:dyDescent="0.2">
      <c r="B66" s="22"/>
      <c r="C66" s="27" t="s">
        <v>29</v>
      </c>
      <c r="E66" s="17"/>
      <c r="H66" s="17"/>
      <c r="K66" s="17"/>
      <c r="N66" s="17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</row>
    <row r="67" spans="2:59" s="27" customFormat="1" ht="15" customHeight="1" x14ac:dyDescent="0.2">
      <c r="B67" s="22"/>
      <c r="C67" s="24" t="s">
        <v>37</v>
      </c>
      <c r="E67" s="17"/>
      <c r="H67" s="17"/>
      <c r="K67" s="17"/>
      <c r="N67" s="17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</row>
    <row r="68" spans="2:59" s="27" customFormat="1" ht="15" customHeight="1" x14ac:dyDescent="0.2">
      <c r="B68" s="22"/>
      <c r="C68" s="27" t="s">
        <v>38</v>
      </c>
      <c r="E68" s="17"/>
      <c r="H68" s="17"/>
      <c r="K68" s="17"/>
      <c r="N68" s="17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</row>
    <row r="69" spans="2:59" s="27" customFormat="1" ht="15" customHeight="1" x14ac:dyDescent="0.2">
      <c r="B69" s="22"/>
      <c r="C69" s="24"/>
      <c r="E69" s="17"/>
      <c r="H69" s="17"/>
      <c r="K69" s="17"/>
      <c r="N69" s="17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</row>
    <row r="70" spans="2:59" s="27" customFormat="1" ht="15" customHeight="1" x14ac:dyDescent="0.2">
      <c r="B70" s="22"/>
      <c r="C70" s="27" t="s">
        <v>39</v>
      </c>
      <c r="E70" s="17"/>
      <c r="H70" s="17"/>
      <c r="K70" s="17"/>
      <c r="N70" s="17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</row>
    <row r="71" spans="2:59" s="27" customFormat="1" ht="15" customHeight="1" x14ac:dyDescent="0.2">
      <c r="B71" s="22"/>
      <c r="C71" s="24" t="s">
        <v>40</v>
      </c>
      <c r="E71" s="17"/>
      <c r="H71" s="17"/>
      <c r="K71" s="17"/>
      <c r="N71" s="17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</row>
    <row r="72" spans="2:59" s="27" customFormat="1" ht="15" customHeight="1" x14ac:dyDescent="0.2">
      <c r="B72" s="22"/>
      <c r="C72" s="24" t="s">
        <v>41</v>
      </c>
      <c r="E72" s="17"/>
      <c r="H72" s="17"/>
      <c r="K72" s="17"/>
      <c r="N72" s="17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</row>
    <row r="73" spans="2:59" s="27" customFormat="1" ht="15" customHeight="1" x14ac:dyDescent="0.2">
      <c r="B73" s="22"/>
      <c r="E73" s="17"/>
      <c r="H73" s="17"/>
      <c r="K73" s="17"/>
      <c r="N73" s="17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</row>
    <row r="74" spans="2:59" s="27" customFormat="1" ht="15" customHeight="1" x14ac:dyDescent="0.2">
      <c r="B74" s="22"/>
      <c r="C74" s="24" t="s">
        <v>94</v>
      </c>
      <c r="E74" s="17"/>
      <c r="H74" s="17"/>
      <c r="K74" s="17"/>
      <c r="N74" s="17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</row>
    <row r="75" spans="2:59" ht="15" customHeight="1" x14ac:dyDescent="0.2">
      <c r="C75" s="24" t="s">
        <v>95</v>
      </c>
    </row>
    <row r="76" spans="2:59" ht="15" customHeight="1" x14ac:dyDescent="0.2">
      <c r="C76" s="24" t="s">
        <v>96</v>
      </c>
    </row>
    <row r="78" spans="2:59" ht="15" customHeight="1" x14ac:dyDescent="0.2">
      <c r="C78" s="24" t="s">
        <v>93</v>
      </c>
    </row>
  </sheetData>
  <mergeCells count="4">
    <mergeCell ref="C2:F2"/>
    <mergeCell ref="G2:H2"/>
    <mergeCell ref="C3:E3"/>
    <mergeCell ref="F3:H3"/>
  </mergeCells>
  <phoneticPr fontId="3"/>
  <pageMargins left="0.21" right="0.13" top="0.53" bottom="0.98399999999999999" header="0.51200000000000001" footer="0.51200000000000001"/>
  <pageSetup paperSize="9" scale="77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BG78"/>
  <sheetViews>
    <sheetView showGridLines="0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9" defaultRowHeight="15" customHeight="1" x14ac:dyDescent="0.2"/>
  <cols>
    <col min="1" max="1" width="2.453125" style="1" customWidth="1"/>
    <col min="2" max="2" width="34.08984375" style="1" customWidth="1"/>
    <col min="3" max="4" width="11.26953125" style="1" customWidth="1"/>
    <col min="5" max="5" width="7.90625" style="1" customWidth="1"/>
    <col min="6" max="7" width="11.26953125" style="1" customWidth="1"/>
    <col min="8" max="8" width="7.90625" style="1" customWidth="1"/>
    <col min="9" max="9" width="34.26953125" style="1" customWidth="1"/>
    <col min="10" max="16384" width="9" style="1"/>
  </cols>
  <sheetData>
    <row r="2" spans="2:11" ht="18" customHeight="1" thickBot="1" x14ac:dyDescent="0.25">
      <c r="C2" s="162" t="s">
        <v>2</v>
      </c>
      <c r="D2" s="162"/>
      <c r="E2" s="162"/>
      <c r="F2" s="162"/>
      <c r="G2" s="163" t="str">
        <f>'2019年度上期'!F2</f>
        <v>2019年度通期</v>
      </c>
      <c r="H2" s="163"/>
    </row>
    <row r="3" spans="2:11" ht="18" customHeight="1" thickBot="1" x14ac:dyDescent="0.25">
      <c r="C3" s="164" t="s">
        <v>20</v>
      </c>
      <c r="D3" s="165"/>
      <c r="E3" s="166"/>
      <c r="F3" s="164" t="s">
        <v>21</v>
      </c>
      <c r="G3" s="165"/>
      <c r="H3" s="166"/>
      <c r="I3" s="1" t="s">
        <v>6</v>
      </c>
    </row>
    <row r="4" spans="2:11" ht="18" customHeight="1" x14ac:dyDescent="0.2">
      <c r="B4" s="40" t="s">
        <v>7</v>
      </c>
      <c r="C4" s="41" t="s">
        <v>8</v>
      </c>
      <c r="D4" s="42" t="s">
        <v>24</v>
      </c>
      <c r="E4" s="43" t="s">
        <v>52</v>
      </c>
      <c r="F4" s="44" t="s">
        <v>8</v>
      </c>
      <c r="G4" s="42" t="s">
        <v>24</v>
      </c>
      <c r="H4" s="43" t="s">
        <v>52</v>
      </c>
      <c r="I4" s="45" t="s">
        <v>7</v>
      </c>
    </row>
    <row r="5" spans="2:11" ht="15" customHeight="1" x14ac:dyDescent="0.2">
      <c r="B5" s="55" t="s">
        <v>89</v>
      </c>
      <c r="C5" s="104">
        <v>934442665</v>
      </c>
      <c r="D5" s="105">
        <v>1007301226</v>
      </c>
      <c r="E5" s="106">
        <v>92.8</v>
      </c>
      <c r="F5" s="112">
        <v>2271888</v>
      </c>
      <c r="G5" s="108">
        <v>1738075</v>
      </c>
      <c r="H5" s="109">
        <v>130.69999999999999</v>
      </c>
      <c r="I5" s="56" t="s">
        <v>64</v>
      </c>
      <c r="J5" s="3"/>
    </row>
    <row r="6" spans="2:11" ht="15" customHeight="1" x14ac:dyDescent="0.2">
      <c r="B6" s="57" t="s">
        <v>55</v>
      </c>
      <c r="C6" s="110">
        <v>280743874</v>
      </c>
      <c r="D6" s="108">
        <v>308215604</v>
      </c>
      <c r="E6" s="111">
        <v>91.1</v>
      </c>
      <c r="F6" s="107">
        <v>4189815</v>
      </c>
      <c r="G6" s="108">
        <v>3977132</v>
      </c>
      <c r="H6" s="109">
        <v>105.3</v>
      </c>
      <c r="I6" s="56" t="s">
        <v>90</v>
      </c>
      <c r="J6" s="3"/>
      <c r="K6" s="4"/>
    </row>
    <row r="7" spans="2:11" ht="15" customHeight="1" x14ac:dyDescent="0.2">
      <c r="B7" s="57" t="s">
        <v>42</v>
      </c>
      <c r="C7" s="110">
        <v>267710856</v>
      </c>
      <c r="D7" s="108">
        <v>278164101</v>
      </c>
      <c r="E7" s="111">
        <v>96.2</v>
      </c>
      <c r="F7" s="112">
        <v>114111</v>
      </c>
      <c r="G7" s="108">
        <v>111618</v>
      </c>
      <c r="H7" s="109">
        <v>102.2</v>
      </c>
      <c r="I7" s="56" t="s">
        <v>87</v>
      </c>
      <c r="J7" s="5"/>
      <c r="K7" s="4"/>
    </row>
    <row r="8" spans="2:11" ht="15" customHeight="1" x14ac:dyDescent="0.2">
      <c r="B8" s="57" t="s">
        <v>57</v>
      </c>
      <c r="C8" s="110">
        <v>149955256</v>
      </c>
      <c r="D8" s="108">
        <v>156287084</v>
      </c>
      <c r="E8" s="111">
        <v>95.9</v>
      </c>
      <c r="F8" s="112">
        <v>10470002</v>
      </c>
      <c r="G8" s="108">
        <v>10521127</v>
      </c>
      <c r="H8" s="109">
        <v>99.5</v>
      </c>
      <c r="I8" s="56" t="s">
        <v>74</v>
      </c>
      <c r="J8" s="3"/>
      <c r="K8" s="4"/>
    </row>
    <row r="9" spans="2:11" ht="15" customHeight="1" x14ac:dyDescent="0.2">
      <c r="B9" s="57" t="s">
        <v>45</v>
      </c>
      <c r="C9" s="110">
        <v>133377710</v>
      </c>
      <c r="D9" s="108">
        <v>138163200</v>
      </c>
      <c r="E9" s="111">
        <v>96.5</v>
      </c>
      <c r="F9" s="107">
        <v>2979007</v>
      </c>
      <c r="G9" s="108">
        <v>3028386</v>
      </c>
      <c r="H9" s="109">
        <v>98.4</v>
      </c>
      <c r="I9" s="56" t="s">
        <v>85</v>
      </c>
      <c r="J9" s="3"/>
      <c r="K9" s="10"/>
    </row>
    <row r="10" spans="2:11" ht="15" customHeight="1" x14ac:dyDescent="0.2">
      <c r="B10" s="57" t="s">
        <v>56</v>
      </c>
      <c r="C10" s="113">
        <v>128626149</v>
      </c>
      <c r="D10" s="108">
        <v>136683985</v>
      </c>
      <c r="E10" s="111">
        <v>94.1</v>
      </c>
      <c r="F10" s="107">
        <v>2559375</v>
      </c>
      <c r="G10" s="108">
        <v>2640088</v>
      </c>
      <c r="H10" s="109">
        <v>96.9</v>
      </c>
      <c r="I10" s="56" t="s">
        <v>65</v>
      </c>
      <c r="J10" s="3"/>
      <c r="K10" s="4"/>
    </row>
    <row r="11" spans="2:11" ht="15" customHeight="1" x14ac:dyDescent="0.2">
      <c r="B11" s="57" t="s">
        <v>58</v>
      </c>
      <c r="C11" s="113">
        <v>86766417</v>
      </c>
      <c r="D11" s="108">
        <v>95233917</v>
      </c>
      <c r="E11" s="111">
        <v>91.1</v>
      </c>
      <c r="F11" s="112">
        <v>133377710</v>
      </c>
      <c r="G11" s="108">
        <v>138163200</v>
      </c>
      <c r="H11" s="109">
        <v>96.5</v>
      </c>
      <c r="I11" s="56" t="s">
        <v>45</v>
      </c>
      <c r="J11" s="2"/>
      <c r="K11" s="4"/>
    </row>
    <row r="12" spans="2:11" ht="15" customHeight="1" x14ac:dyDescent="0.2">
      <c r="B12" s="57" t="s">
        <v>59</v>
      </c>
      <c r="C12" s="110">
        <v>77613075</v>
      </c>
      <c r="D12" s="108">
        <v>93544174</v>
      </c>
      <c r="E12" s="111">
        <v>83</v>
      </c>
      <c r="F12" s="112">
        <v>267710856</v>
      </c>
      <c r="G12" s="108">
        <v>278164101</v>
      </c>
      <c r="H12" s="109">
        <v>96.2</v>
      </c>
      <c r="I12" s="56" t="s">
        <v>42</v>
      </c>
      <c r="J12" s="3"/>
    </row>
    <row r="13" spans="2:11" ht="15" customHeight="1" x14ac:dyDescent="0.2">
      <c r="B13" s="57" t="s">
        <v>60</v>
      </c>
      <c r="C13" s="114">
        <v>69993164</v>
      </c>
      <c r="D13" s="115">
        <v>76524719</v>
      </c>
      <c r="E13" s="111">
        <v>91.5</v>
      </c>
      <c r="F13" s="112">
        <v>2397115</v>
      </c>
      <c r="G13" s="108">
        <v>2497764</v>
      </c>
      <c r="H13" s="109">
        <v>96</v>
      </c>
      <c r="I13" s="56" t="s">
        <v>46</v>
      </c>
      <c r="J13" s="5"/>
    </row>
    <row r="14" spans="2:11" ht="15" customHeight="1" x14ac:dyDescent="0.2">
      <c r="B14" s="57" t="s">
        <v>102</v>
      </c>
      <c r="C14" s="113">
        <v>62258991</v>
      </c>
      <c r="D14" s="108">
        <v>66447534</v>
      </c>
      <c r="E14" s="111">
        <v>93.7</v>
      </c>
      <c r="F14" s="112">
        <v>149955256</v>
      </c>
      <c r="G14" s="108">
        <v>156287084</v>
      </c>
      <c r="H14" s="109">
        <v>95.9</v>
      </c>
      <c r="I14" s="56" t="s">
        <v>57</v>
      </c>
      <c r="J14" s="3"/>
      <c r="K14" s="4"/>
    </row>
    <row r="15" spans="2:11" ht="15" customHeight="1" x14ac:dyDescent="0.2">
      <c r="B15" s="57" t="s">
        <v>48</v>
      </c>
      <c r="C15" s="114">
        <v>50066316</v>
      </c>
      <c r="D15" s="115">
        <v>58221950</v>
      </c>
      <c r="E15" s="111">
        <v>86</v>
      </c>
      <c r="F15" s="112">
        <v>3982087</v>
      </c>
      <c r="G15" s="108">
        <v>4177882</v>
      </c>
      <c r="H15" s="109">
        <v>95.3</v>
      </c>
      <c r="I15" s="56" t="s">
        <v>66</v>
      </c>
      <c r="J15" s="2"/>
      <c r="K15" s="4"/>
    </row>
    <row r="16" spans="2:11" ht="15" customHeight="1" x14ac:dyDescent="0.2">
      <c r="B16" s="57" t="s">
        <v>50</v>
      </c>
      <c r="C16" s="113">
        <v>49846770</v>
      </c>
      <c r="D16" s="108">
        <v>56908905</v>
      </c>
      <c r="E16" s="111">
        <v>87.6</v>
      </c>
      <c r="F16" s="107">
        <v>12206573</v>
      </c>
      <c r="G16" s="108">
        <v>12847666</v>
      </c>
      <c r="H16" s="109">
        <v>95</v>
      </c>
      <c r="I16" s="56" t="s">
        <v>76</v>
      </c>
      <c r="K16" s="4"/>
    </row>
    <row r="17" spans="2:11" ht="15" customHeight="1" x14ac:dyDescent="0.2">
      <c r="B17" s="57" t="s">
        <v>61</v>
      </c>
      <c r="C17" s="113">
        <v>40586734</v>
      </c>
      <c r="D17" s="108">
        <v>47139237</v>
      </c>
      <c r="E17" s="111">
        <v>86.1</v>
      </c>
      <c r="F17" s="107">
        <v>128626149</v>
      </c>
      <c r="G17" s="108">
        <v>136683985</v>
      </c>
      <c r="H17" s="109">
        <v>94.1</v>
      </c>
      <c r="I17" s="56" t="s">
        <v>56</v>
      </c>
      <c r="J17" s="7"/>
      <c r="K17" s="4"/>
    </row>
    <row r="18" spans="2:11" ht="15" customHeight="1" x14ac:dyDescent="0.2">
      <c r="B18" s="57" t="s">
        <v>49</v>
      </c>
      <c r="C18" s="110">
        <v>28621892</v>
      </c>
      <c r="D18" s="108">
        <v>33619393</v>
      </c>
      <c r="E18" s="111">
        <v>85.1</v>
      </c>
      <c r="F18" s="107">
        <v>4041303</v>
      </c>
      <c r="G18" s="108">
        <v>4297612</v>
      </c>
      <c r="H18" s="109">
        <v>94</v>
      </c>
      <c r="I18" s="56" t="s">
        <v>44</v>
      </c>
      <c r="J18" s="7"/>
      <c r="K18" s="4"/>
    </row>
    <row r="19" spans="2:11" ht="15" customHeight="1" x14ac:dyDescent="0.2">
      <c r="B19" s="57" t="s">
        <v>97</v>
      </c>
      <c r="C19" s="110">
        <v>23291588</v>
      </c>
      <c r="D19" s="108">
        <v>29183947</v>
      </c>
      <c r="E19" s="111">
        <v>79.8</v>
      </c>
      <c r="F19" s="107">
        <v>62258991</v>
      </c>
      <c r="G19" s="108">
        <v>66447534</v>
      </c>
      <c r="H19" s="109">
        <v>93.7</v>
      </c>
      <c r="I19" s="56" t="s">
        <v>102</v>
      </c>
      <c r="J19" s="2"/>
      <c r="K19" s="10"/>
    </row>
    <row r="20" spans="2:11" ht="15" customHeight="1" x14ac:dyDescent="0.2">
      <c r="B20" s="57" t="s">
        <v>63</v>
      </c>
      <c r="C20" s="110">
        <v>18890612</v>
      </c>
      <c r="D20" s="108">
        <v>21221545</v>
      </c>
      <c r="E20" s="111">
        <v>89</v>
      </c>
      <c r="F20" s="112">
        <v>2173777</v>
      </c>
      <c r="G20" s="108">
        <v>2328256</v>
      </c>
      <c r="H20" s="109">
        <v>93.4</v>
      </c>
      <c r="I20" s="58" t="s">
        <v>75</v>
      </c>
      <c r="J20" s="7"/>
      <c r="K20" s="4"/>
    </row>
    <row r="21" spans="2:11" ht="15" customHeight="1" x14ac:dyDescent="0.2">
      <c r="B21" s="57" t="s">
        <v>43</v>
      </c>
      <c r="C21" s="113">
        <v>18288876</v>
      </c>
      <c r="D21" s="108">
        <v>24030727</v>
      </c>
      <c r="E21" s="111">
        <v>76.099999999999994</v>
      </c>
      <c r="F21" s="112">
        <v>16811845</v>
      </c>
      <c r="G21" s="108">
        <v>18085141</v>
      </c>
      <c r="H21" s="109">
        <v>93</v>
      </c>
      <c r="I21" s="56" t="s">
        <v>70</v>
      </c>
      <c r="J21" s="7"/>
      <c r="K21" s="4"/>
    </row>
    <row r="22" spans="2:11" ht="15" customHeight="1" x14ac:dyDescent="0.2">
      <c r="B22" s="57" t="s">
        <v>70</v>
      </c>
      <c r="C22" s="110">
        <v>16811845</v>
      </c>
      <c r="D22" s="108">
        <v>18085141</v>
      </c>
      <c r="E22" s="111">
        <v>93</v>
      </c>
      <c r="F22" s="107">
        <v>934442665</v>
      </c>
      <c r="G22" s="108">
        <v>1007301226</v>
      </c>
      <c r="H22" s="109">
        <v>92.8</v>
      </c>
      <c r="I22" s="56" t="s">
        <v>89</v>
      </c>
      <c r="J22" s="7"/>
      <c r="K22" s="4"/>
    </row>
    <row r="23" spans="2:11" ht="15" customHeight="1" x14ac:dyDescent="0.2">
      <c r="B23" s="57" t="s">
        <v>47</v>
      </c>
      <c r="C23" s="110">
        <v>13374684</v>
      </c>
      <c r="D23" s="108">
        <v>14685292</v>
      </c>
      <c r="E23" s="111">
        <v>91.1</v>
      </c>
      <c r="F23" s="107">
        <v>93550</v>
      </c>
      <c r="G23" s="108">
        <v>101936</v>
      </c>
      <c r="H23" s="109">
        <v>91.8</v>
      </c>
      <c r="I23" s="56" t="s">
        <v>83</v>
      </c>
      <c r="J23" s="2"/>
      <c r="K23" s="4"/>
    </row>
    <row r="24" spans="2:11" ht="15" customHeight="1" x14ac:dyDescent="0.2">
      <c r="B24" s="57" t="s">
        <v>51</v>
      </c>
      <c r="C24" s="110">
        <v>12734072</v>
      </c>
      <c r="D24" s="108">
        <v>18340918</v>
      </c>
      <c r="E24" s="111">
        <v>69.400000000000006</v>
      </c>
      <c r="F24" s="116">
        <v>69993164</v>
      </c>
      <c r="G24" s="115">
        <v>76524719</v>
      </c>
      <c r="H24" s="109">
        <v>91.5</v>
      </c>
      <c r="I24" s="56" t="s">
        <v>60</v>
      </c>
      <c r="J24" s="2"/>
      <c r="K24" s="4"/>
    </row>
    <row r="25" spans="2:11" ht="15" customHeight="1" x14ac:dyDescent="0.2">
      <c r="B25" s="57" t="s">
        <v>76</v>
      </c>
      <c r="C25" s="113">
        <v>12206573</v>
      </c>
      <c r="D25" s="108">
        <v>12847666</v>
      </c>
      <c r="E25" s="111">
        <v>95</v>
      </c>
      <c r="F25" s="112">
        <v>280743874</v>
      </c>
      <c r="G25" s="108">
        <v>308215604</v>
      </c>
      <c r="H25" s="109">
        <v>91.1</v>
      </c>
      <c r="I25" s="56" t="s">
        <v>55</v>
      </c>
      <c r="J25" s="9"/>
      <c r="K25" s="4"/>
    </row>
    <row r="26" spans="2:11" ht="15" customHeight="1" x14ac:dyDescent="0.2">
      <c r="B26" s="57" t="s">
        <v>74</v>
      </c>
      <c r="C26" s="110">
        <v>10470002</v>
      </c>
      <c r="D26" s="108">
        <v>10521127</v>
      </c>
      <c r="E26" s="111">
        <v>99.5</v>
      </c>
      <c r="F26" s="107">
        <v>86766417</v>
      </c>
      <c r="G26" s="108">
        <v>95233917</v>
      </c>
      <c r="H26" s="109">
        <v>91.1</v>
      </c>
      <c r="I26" s="56" t="s">
        <v>58</v>
      </c>
      <c r="J26" s="2"/>
      <c r="K26" s="4"/>
    </row>
    <row r="27" spans="2:11" ht="15" customHeight="1" x14ac:dyDescent="0.2">
      <c r="B27" s="57" t="s">
        <v>72</v>
      </c>
      <c r="C27" s="110">
        <v>9840841</v>
      </c>
      <c r="D27" s="108">
        <v>11188565</v>
      </c>
      <c r="E27" s="111">
        <v>88</v>
      </c>
      <c r="F27" s="112">
        <v>13374684</v>
      </c>
      <c r="G27" s="108">
        <v>14685292</v>
      </c>
      <c r="H27" s="109">
        <v>91.1</v>
      </c>
      <c r="I27" s="56" t="s">
        <v>47</v>
      </c>
      <c r="J27" s="2"/>
      <c r="K27" s="4"/>
    </row>
    <row r="28" spans="2:11" ht="15" customHeight="1" x14ac:dyDescent="0.2">
      <c r="B28" s="59" t="s">
        <v>77</v>
      </c>
      <c r="C28" s="110">
        <v>9059530</v>
      </c>
      <c r="D28" s="108">
        <v>10868738</v>
      </c>
      <c r="E28" s="111">
        <v>83.4</v>
      </c>
      <c r="F28" s="132">
        <v>1112571</v>
      </c>
      <c r="G28" s="122">
        <v>1229292</v>
      </c>
      <c r="H28" s="125">
        <v>90.5</v>
      </c>
      <c r="I28" s="66" t="s">
        <v>67</v>
      </c>
      <c r="J28" s="3"/>
      <c r="K28" s="4"/>
    </row>
    <row r="29" spans="2:11" ht="15" customHeight="1" x14ac:dyDescent="0.2">
      <c r="B29" s="57" t="s">
        <v>73</v>
      </c>
      <c r="C29" s="110">
        <v>8602344</v>
      </c>
      <c r="D29" s="108">
        <v>10588527</v>
      </c>
      <c r="E29" s="111">
        <v>81.2</v>
      </c>
      <c r="F29" s="112">
        <v>5466227</v>
      </c>
      <c r="G29" s="108">
        <v>6085521</v>
      </c>
      <c r="H29" s="109">
        <v>89.8</v>
      </c>
      <c r="I29" s="58" t="s">
        <v>80</v>
      </c>
      <c r="J29" s="2"/>
      <c r="K29" s="4"/>
    </row>
    <row r="30" spans="2:11" ht="15" customHeight="1" x14ac:dyDescent="0.2">
      <c r="B30" s="57" t="s">
        <v>69</v>
      </c>
      <c r="C30" s="113">
        <v>7622675</v>
      </c>
      <c r="D30" s="108">
        <v>8629660</v>
      </c>
      <c r="E30" s="111">
        <v>88.3</v>
      </c>
      <c r="F30" s="118">
        <v>2023428</v>
      </c>
      <c r="G30" s="105">
        <v>2260522</v>
      </c>
      <c r="H30" s="119">
        <v>89.5</v>
      </c>
      <c r="I30" s="60" t="s">
        <v>81</v>
      </c>
      <c r="J30" s="6"/>
      <c r="K30" s="4"/>
    </row>
    <row r="31" spans="2:11" ht="15" customHeight="1" x14ac:dyDescent="0.2">
      <c r="B31" s="57" t="s">
        <v>62</v>
      </c>
      <c r="C31" s="110">
        <v>6571082</v>
      </c>
      <c r="D31" s="108">
        <v>8140059</v>
      </c>
      <c r="E31" s="111">
        <v>80.7</v>
      </c>
      <c r="F31" s="112">
        <v>18890612</v>
      </c>
      <c r="G31" s="108">
        <v>21221545</v>
      </c>
      <c r="H31" s="109">
        <v>89</v>
      </c>
      <c r="I31" s="56" t="s">
        <v>63</v>
      </c>
      <c r="J31" s="2"/>
      <c r="K31" s="4"/>
    </row>
    <row r="32" spans="2:11" ht="15" customHeight="1" x14ac:dyDescent="0.2">
      <c r="B32" s="57" t="s">
        <v>79</v>
      </c>
      <c r="C32" s="110">
        <v>5729560</v>
      </c>
      <c r="D32" s="108">
        <v>8932831</v>
      </c>
      <c r="E32" s="111">
        <v>64.099999999999994</v>
      </c>
      <c r="F32" s="107">
        <v>7622675</v>
      </c>
      <c r="G32" s="108">
        <v>8629660</v>
      </c>
      <c r="H32" s="109">
        <v>88.3</v>
      </c>
      <c r="I32" s="56" t="s">
        <v>69</v>
      </c>
      <c r="J32" s="2"/>
      <c r="K32" s="4"/>
    </row>
    <row r="33" spans="2:11" ht="15" customHeight="1" x14ac:dyDescent="0.2">
      <c r="B33" s="59" t="s">
        <v>80</v>
      </c>
      <c r="C33" s="110">
        <v>5466227</v>
      </c>
      <c r="D33" s="108">
        <v>6085521</v>
      </c>
      <c r="E33" s="111">
        <v>89.8</v>
      </c>
      <c r="F33" s="112">
        <v>9840841</v>
      </c>
      <c r="G33" s="108">
        <v>11188565</v>
      </c>
      <c r="H33" s="109">
        <v>88</v>
      </c>
      <c r="I33" s="56" t="s">
        <v>72</v>
      </c>
      <c r="J33" s="3"/>
      <c r="K33" s="4"/>
    </row>
    <row r="34" spans="2:11" ht="15" customHeight="1" x14ac:dyDescent="0.2">
      <c r="B34" s="57" t="s">
        <v>90</v>
      </c>
      <c r="C34" s="113">
        <v>4189815</v>
      </c>
      <c r="D34" s="108">
        <v>3977132</v>
      </c>
      <c r="E34" s="111">
        <v>105.3</v>
      </c>
      <c r="F34" s="107">
        <v>49846770</v>
      </c>
      <c r="G34" s="108">
        <v>56908905</v>
      </c>
      <c r="H34" s="109">
        <v>87.6</v>
      </c>
      <c r="I34" s="56" t="s">
        <v>50</v>
      </c>
      <c r="J34" s="7"/>
      <c r="K34" s="4"/>
    </row>
    <row r="35" spans="2:11" ht="15" customHeight="1" x14ac:dyDescent="0.2">
      <c r="B35" s="57" t="s">
        <v>44</v>
      </c>
      <c r="C35" s="113">
        <v>4041303</v>
      </c>
      <c r="D35" s="108">
        <v>4297612</v>
      </c>
      <c r="E35" s="111">
        <v>94</v>
      </c>
      <c r="F35" s="107">
        <v>40586734</v>
      </c>
      <c r="G35" s="108">
        <v>47139237</v>
      </c>
      <c r="H35" s="109">
        <v>86.1</v>
      </c>
      <c r="I35" s="56" t="s">
        <v>61</v>
      </c>
      <c r="J35" s="2"/>
      <c r="K35" s="10"/>
    </row>
    <row r="36" spans="2:11" ht="15" customHeight="1" x14ac:dyDescent="0.2">
      <c r="B36" s="57" t="s">
        <v>66</v>
      </c>
      <c r="C36" s="110">
        <v>3982087</v>
      </c>
      <c r="D36" s="108">
        <v>4177882</v>
      </c>
      <c r="E36" s="111">
        <v>95.3</v>
      </c>
      <c r="F36" s="116">
        <v>50066316</v>
      </c>
      <c r="G36" s="115">
        <v>58221950</v>
      </c>
      <c r="H36" s="109">
        <v>86</v>
      </c>
      <c r="I36" s="56" t="s">
        <v>48</v>
      </c>
      <c r="J36" s="2"/>
      <c r="K36" s="4"/>
    </row>
    <row r="37" spans="2:11" ht="15" customHeight="1" x14ac:dyDescent="0.2">
      <c r="B37" s="57" t="s">
        <v>71</v>
      </c>
      <c r="C37" s="110">
        <v>3510537</v>
      </c>
      <c r="D37" s="108">
        <v>7544683</v>
      </c>
      <c r="E37" s="111">
        <v>46.5</v>
      </c>
      <c r="F37" s="112">
        <v>28621892</v>
      </c>
      <c r="G37" s="108">
        <v>33619393</v>
      </c>
      <c r="H37" s="109">
        <v>85.1</v>
      </c>
      <c r="I37" s="56" t="s">
        <v>49</v>
      </c>
      <c r="J37" s="2"/>
      <c r="K37" s="10"/>
    </row>
    <row r="38" spans="2:11" ht="15" customHeight="1" x14ac:dyDescent="0.2">
      <c r="B38" s="57" t="s">
        <v>91</v>
      </c>
      <c r="C38" s="110">
        <v>3024752</v>
      </c>
      <c r="D38" s="108">
        <v>3836491</v>
      </c>
      <c r="E38" s="111">
        <v>78.8</v>
      </c>
      <c r="F38" s="112">
        <v>9059530</v>
      </c>
      <c r="G38" s="108">
        <v>10868738</v>
      </c>
      <c r="H38" s="109">
        <v>83.4</v>
      </c>
      <c r="I38" s="58" t="s">
        <v>77</v>
      </c>
      <c r="J38" s="11"/>
      <c r="K38" s="4"/>
    </row>
    <row r="39" spans="2:11" ht="15" customHeight="1" x14ac:dyDescent="0.2">
      <c r="B39" s="57" t="s">
        <v>85</v>
      </c>
      <c r="C39" s="113">
        <v>2979007</v>
      </c>
      <c r="D39" s="108">
        <v>3028386</v>
      </c>
      <c r="E39" s="111">
        <v>98.4</v>
      </c>
      <c r="F39" s="112">
        <v>77613075</v>
      </c>
      <c r="G39" s="108">
        <v>93544174</v>
      </c>
      <c r="H39" s="109">
        <v>83</v>
      </c>
      <c r="I39" s="56" t="s">
        <v>59</v>
      </c>
      <c r="J39" s="2"/>
      <c r="K39" s="4"/>
    </row>
    <row r="40" spans="2:11" ht="15" customHeight="1" x14ac:dyDescent="0.2">
      <c r="B40" s="57" t="s">
        <v>65</v>
      </c>
      <c r="C40" s="113">
        <v>2559375</v>
      </c>
      <c r="D40" s="108">
        <v>2640088</v>
      </c>
      <c r="E40" s="111">
        <v>96.9</v>
      </c>
      <c r="F40" s="112">
        <v>8602344</v>
      </c>
      <c r="G40" s="108">
        <v>10588527</v>
      </c>
      <c r="H40" s="109">
        <v>81.2</v>
      </c>
      <c r="I40" s="56" t="s">
        <v>73</v>
      </c>
      <c r="J40" s="3"/>
      <c r="K40" s="4"/>
    </row>
    <row r="41" spans="2:11" ht="15" customHeight="1" x14ac:dyDescent="0.2">
      <c r="B41" s="57" t="s">
        <v>46</v>
      </c>
      <c r="C41" s="110">
        <v>2397115</v>
      </c>
      <c r="D41" s="108">
        <v>2497764</v>
      </c>
      <c r="E41" s="111">
        <v>96</v>
      </c>
      <c r="F41" s="112">
        <v>6571082</v>
      </c>
      <c r="G41" s="108">
        <v>8140059</v>
      </c>
      <c r="H41" s="109">
        <v>80.7</v>
      </c>
      <c r="I41" s="56" t="s">
        <v>62</v>
      </c>
      <c r="J41" s="2"/>
      <c r="K41" s="10"/>
    </row>
    <row r="42" spans="2:11" ht="15" customHeight="1" x14ac:dyDescent="0.2">
      <c r="B42" s="57" t="s">
        <v>84</v>
      </c>
      <c r="C42" s="113">
        <v>2327875</v>
      </c>
      <c r="D42" s="108">
        <v>2979830</v>
      </c>
      <c r="E42" s="111">
        <v>78.099999999999994</v>
      </c>
      <c r="F42" s="112">
        <v>23291588</v>
      </c>
      <c r="G42" s="108">
        <v>29183947</v>
      </c>
      <c r="H42" s="109">
        <v>79.8</v>
      </c>
      <c r="I42" s="56" t="s">
        <v>97</v>
      </c>
      <c r="J42" s="5"/>
      <c r="K42" s="4"/>
    </row>
    <row r="43" spans="2:11" ht="15" customHeight="1" x14ac:dyDescent="0.2">
      <c r="B43" s="57" t="s">
        <v>64</v>
      </c>
      <c r="C43" s="110">
        <v>2271888</v>
      </c>
      <c r="D43" s="108">
        <v>1738075</v>
      </c>
      <c r="E43" s="111">
        <v>130.69999999999999</v>
      </c>
      <c r="F43" s="112">
        <v>3024752</v>
      </c>
      <c r="G43" s="108">
        <v>3836491</v>
      </c>
      <c r="H43" s="109">
        <v>78.8</v>
      </c>
      <c r="I43" s="56" t="s">
        <v>91</v>
      </c>
      <c r="J43" s="2"/>
      <c r="K43" s="4"/>
    </row>
    <row r="44" spans="2:11" ht="15" customHeight="1" x14ac:dyDescent="0.2">
      <c r="B44" s="57" t="s">
        <v>86</v>
      </c>
      <c r="C44" s="110">
        <v>2233553</v>
      </c>
      <c r="D44" s="108">
        <v>2905726</v>
      </c>
      <c r="E44" s="111">
        <v>76.900000000000006</v>
      </c>
      <c r="F44" s="107">
        <v>2327875</v>
      </c>
      <c r="G44" s="108">
        <v>2979830</v>
      </c>
      <c r="H44" s="109">
        <v>78.099999999999994</v>
      </c>
      <c r="I44" s="56" t="s">
        <v>84</v>
      </c>
      <c r="J44" s="8"/>
      <c r="K44" s="4"/>
    </row>
    <row r="45" spans="2:11" ht="15" customHeight="1" x14ac:dyDescent="0.2">
      <c r="B45" s="59" t="s">
        <v>75</v>
      </c>
      <c r="C45" s="110">
        <v>2173777</v>
      </c>
      <c r="D45" s="108">
        <v>2328256</v>
      </c>
      <c r="E45" s="111">
        <v>93.4</v>
      </c>
      <c r="F45" s="112">
        <v>2233553</v>
      </c>
      <c r="G45" s="108">
        <v>2905726</v>
      </c>
      <c r="H45" s="109">
        <v>76.900000000000006</v>
      </c>
      <c r="I45" s="56" t="s">
        <v>86</v>
      </c>
      <c r="J45" s="2"/>
      <c r="K45" s="4"/>
    </row>
    <row r="46" spans="2:11" ht="15" customHeight="1" x14ac:dyDescent="0.2">
      <c r="B46" s="57" t="s">
        <v>81</v>
      </c>
      <c r="C46" s="110">
        <v>2023428</v>
      </c>
      <c r="D46" s="108">
        <v>2260522</v>
      </c>
      <c r="E46" s="111">
        <v>89.5</v>
      </c>
      <c r="F46" s="107">
        <v>18288876</v>
      </c>
      <c r="G46" s="108">
        <v>24030727</v>
      </c>
      <c r="H46" s="109">
        <v>76.099999999999994</v>
      </c>
      <c r="I46" s="56" t="s">
        <v>43</v>
      </c>
      <c r="J46" s="2"/>
      <c r="K46" s="4"/>
    </row>
    <row r="47" spans="2:11" ht="15" customHeight="1" x14ac:dyDescent="0.2">
      <c r="B47" s="57" t="s">
        <v>68</v>
      </c>
      <c r="C47" s="113">
        <v>1925300</v>
      </c>
      <c r="D47" s="108">
        <v>2572567</v>
      </c>
      <c r="E47" s="111">
        <v>74.8</v>
      </c>
      <c r="F47" s="107">
        <v>1925300</v>
      </c>
      <c r="G47" s="108">
        <v>2572567</v>
      </c>
      <c r="H47" s="109">
        <v>74.8</v>
      </c>
      <c r="I47" s="56" t="s">
        <v>68</v>
      </c>
      <c r="J47" s="2"/>
      <c r="K47" s="4"/>
    </row>
    <row r="48" spans="2:11" ht="15" customHeight="1" x14ac:dyDescent="0.2">
      <c r="B48" s="57" t="s">
        <v>67</v>
      </c>
      <c r="C48" s="110">
        <v>1112571</v>
      </c>
      <c r="D48" s="108">
        <v>1229292</v>
      </c>
      <c r="E48" s="111">
        <v>90.5</v>
      </c>
      <c r="F48" s="112">
        <v>12734072</v>
      </c>
      <c r="G48" s="108">
        <v>18340918</v>
      </c>
      <c r="H48" s="109">
        <v>69.400000000000006</v>
      </c>
      <c r="I48" s="56" t="s">
        <v>51</v>
      </c>
      <c r="J48" s="2"/>
      <c r="K48" s="4"/>
    </row>
    <row r="49" spans="2:59" ht="15" customHeight="1" x14ac:dyDescent="0.2">
      <c r="B49" s="59" t="s">
        <v>78</v>
      </c>
      <c r="C49" s="113">
        <v>262245</v>
      </c>
      <c r="D49" s="108">
        <v>387862</v>
      </c>
      <c r="E49" s="111">
        <v>67.599999999999994</v>
      </c>
      <c r="F49" s="107">
        <v>262245</v>
      </c>
      <c r="G49" s="108">
        <v>387862</v>
      </c>
      <c r="H49" s="109">
        <v>67.599999999999994</v>
      </c>
      <c r="I49" s="58" t="s">
        <v>78</v>
      </c>
      <c r="J49" s="7"/>
      <c r="K49" s="4"/>
    </row>
    <row r="50" spans="2:59" ht="15" customHeight="1" x14ac:dyDescent="0.2">
      <c r="B50" s="57" t="s">
        <v>87</v>
      </c>
      <c r="C50" s="110">
        <v>114111</v>
      </c>
      <c r="D50" s="108">
        <v>111618</v>
      </c>
      <c r="E50" s="111">
        <v>102.2</v>
      </c>
      <c r="F50" s="118">
        <v>5729560</v>
      </c>
      <c r="G50" s="105">
        <v>8932831</v>
      </c>
      <c r="H50" s="119">
        <v>64.099999999999994</v>
      </c>
      <c r="I50" s="60" t="s">
        <v>79</v>
      </c>
      <c r="J50" s="2"/>
      <c r="K50" s="10"/>
    </row>
    <row r="51" spans="2:59" ht="15" customHeight="1" x14ac:dyDescent="0.2">
      <c r="B51" s="57" t="s">
        <v>83</v>
      </c>
      <c r="C51" s="113">
        <v>93550</v>
      </c>
      <c r="D51" s="108">
        <v>101936</v>
      </c>
      <c r="E51" s="111">
        <v>91.8</v>
      </c>
      <c r="F51" s="132">
        <v>3510537</v>
      </c>
      <c r="G51" s="122">
        <v>7544683</v>
      </c>
      <c r="H51" s="125">
        <v>46.5</v>
      </c>
      <c r="I51" s="66" t="s">
        <v>71</v>
      </c>
      <c r="J51" s="2"/>
      <c r="K51" s="10"/>
    </row>
    <row r="52" spans="2:59" ht="15" customHeight="1" thickBot="1" x14ac:dyDescent="0.25">
      <c r="B52" s="67" t="s">
        <v>82</v>
      </c>
      <c r="C52" s="129">
        <v>0</v>
      </c>
      <c r="D52" s="130">
        <v>0</v>
      </c>
      <c r="E52" s="131" t="s">
        <v>14</v>
      </c>
      <c r="F52" s="107">
        <v>0</v>
      </c>
      <c r="G52" s="108">
        <v>0</v>
      </c>
      <c r="H52" s="123" t="s">
        <v>14</v>
      </c>
      <c r="I52" s="56" t="s">
        <v>82</v>
      </c>
    </row>
    <row r="53" spans="2:59" ht="15" customHeight="1" thickTop="1" thickBot="1" x14ac:dyDescent="0.25">
      <c r="B53" s="68" t="s">
        <v>92</v>
      </c>
      <c r="C53" s="81">
        <v>2580792670</v>
      </c>
      <c r="D53" s="79">
        <v>2814421014</v>
      </c>
      <c r="E53" s="71">
        <v>91.7</v>
      </c>
      <c r="F53" s="77">
        <v>2580792670</v>
      </c>
      <c r="G53" s="78">
        <v>2814421014</v>
      </c>
      <c r="H53" s="70">
        <v>91.7</v>
      </c>
      <c r="I53" s="65" t="s">
        <v>92</v>
      </c>
    </row>
    <row r="54" spans="2:59" s="27" customFormat="1" ht="4.5" customHeight="1" x14ac:dyDescent="0.2">
      <c r="K54" s="17"/>
      <c r="N54" s="17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</row>
    <row r="55" spans="2:59" s="27" customFormat="1" ht="15" customHeight="1" x14ac:dyDescent="0.2">
      <c r="K55" s="17"/>
      <c r="N55" s="17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</row>
    <row r="56" spans="2:59" s="27" customFormat="1" ht="15" customHeight="1" x14ac:dyDescent="0.2">
      <c r="B56" s="22"/>
      <c r="C56" s="34" t="s">
        <v>32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</row>
    <row r="57" spans="2:59" s="27" customFormat="1" ht="15" customHeight="1" x14ac:dyDescent="0.2">
      <c r="B57" s="22"/>
      <c r="C57" s="24" t="s">
        <v>31</v>
      </c>
      <c r="E57" s="25"/>
      <c r="F57" s="25"/>
      <c r="G57" s="35"/>
      <c r="H57" s="25"/>
      <c r="I57" s="25"/>
      <c r="J57" s="25"/>
      <c r="K57" s="25"/>
      <c r="L57" s="25"/>
      <c r="M57" s="25"/>
      <c r="N57" s="25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</row>
    <row r="58" spans="2:59" s="27" customFormat="1" ht="15" customHeight="1" x14ac:dyDescent="0.2">
      <c r="B58" s="22"/>
      <c r="C58" s="24" t="s">
        <v>30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</row>
    <row r="59" spans="2:59" s="27" customFormat="1" ht="15" customHeight="1" x14ac:dyDescent="0.2">
      <c r="B59" s="22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</row>
    <row r="60" spans="2:59" s="27" customFormat="1" ht="15" customHeight="1" x14ac:dyDescent="0.2">
      <c r="B60" s="22"/>
      <c r="C60" s="24" t="s">
        <v>28</v>
      </c>
      <c r="E60" s="17"/>
      <c r="H60" s="17"/>
      <c r="K60" s="17"/>
      <c r="N60" s="17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</row>
    <row r="61" spans="2:59" s="27" customFormat="1" ht="15" customHeight="1" x14ac:dyDescent="0.2">
      <c r="B61" s="22"/>
      <c r="C61" s="24" t="s">
        <v>33</v>
      </c>
      <c r="E61" s="17"/>
      <c r="H61" s="17"/>
      <c r="K61" s="17"/>
      <c r="N61" s="17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</row>
    <row r="62" spans="2:59" s="27" customFormat="1" ht="15" customHeight="1" x14ac:dyDescent="0.2">
      <c r="B62" s="22"/>
      <c r="C62" s="27" t="s">
        <v>34</v>
      </c>
      <c r="E62" s="17"/>
      <c r="H62" s="17"/>
      <c r="K62" s="17"/>
      <c r="N62" s="17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2:59" s="27" customFormat="1" ht="15" customHeight="1" x14ac:dyDescent="0.2">
      <c r="B63" s="22"/>
      <c r="C63" s="27" t="s">
        <v>35</v>
      </c>
      <c r="E63" s="17"/>
      <c r="H63" s="17"/>
      <c r="K63" s="17"/>
      <c r="N63" s="17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</row>
    <row r="64" spans="2:59" s="27" customFormat="1" ht="15" customHeight="1" x14ac:dyDescent="0.2">
      <c r="B64" s="22"/>
      <c r="C64" s="27" t="s">
        <v>36</v>
      </c>
      <c r="E64" s="17"/>
      <c r="H64" s="17"/>
      <c r="K64" s="17"/>
      <c r="N64" s="17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</row>
    <row r="65" spans="2:59" s="27" customFormat="1" ht="15" customHeight="1" x14ac:dyDescent="0.2">
      <c r="B65" s="22"/>
      <c r="E65" s="17"/>
      <c r="H65" s="17"/>
      <c r="K65" s="17"/>
      <c r="N65" s="17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</row>
    <row r="66" spans="2:59" s="27" customFormat="1" ht="15" customHeight="1" x14ac:dyDescent="0.2">
      <c r="B66" s="22"/>
      <c r="C66" s="27" t="s">
        <v>29</v>
      </c>
      <c r="E66" s="17"/>
      <c r="H66" s="17"/>
      <c r="K66" s="17"/>
      <c r="N66" s="17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</row>
    <row r="67" spans="2:59" s="27" customFormat="1" ht="15" customHeight="1" x14ac:dyDescent="0.2">
      <c r="B67" s="22"/>
      <c r="C67" s="24" t="s">
        <v>37</v>
      </c>
      <c r="E67" s="17"/>
      <c r="H67" s="17"/>
      <c r="K67" s="17"/>
      <c r="N67" s="17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</row>
    <row r="68" spans="2:59" s="27" customFormat="1" ht="15" customHeight="1" x14ac:dyDescent="0.2">
      <c r="B68" s="22"/>
      <c r="C68" s="27" t="s">
        <v>38</v>
      </c>
      <c r="E68" s="17"/>
      <c r="H68" s="17"/>
      <c r="K68" s="17"/>
      <c r="N68" s="17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</row>
    <row r="69" spans="2:59" s="27" customFormat="1" ht="15" customHeight="1" x14ac:dyDescent="0.2">
      <c r="B69" s="22"/>
      <c r="C69" s="24"/>
      <c r="E69" s="17"/>
      <c r="H69" s="17"/>
      <c r="K69" s="17"/>
      <c r="N69" s="17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</row>
    <row r="70" spans="2:59" s="27" customFormat="1" ht="15" customHeight="1" x14ac:dyDescent="0.2">
      <c r="B70" s="22"/>
      <c r="C70" s="27" t="s">
        <v>39</v>
      </c>
      <c r="E70" s="17"/>
      <c r="H70" s="17"/>
      <c r="K70" s="17"/>
      <c r="N70" s="17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</row>
    <row r="71" spans="2:59" s="27" customFormat="1" ht="15" customHeight="1" x14ac:dyDescent="0.2">
      <c r="B71" s="22"/>
      <c r="C71" s="24" t="s">
        <v>40</v>
      </c>
      <c r="E71" s="17"/>
      <c r="H71" s="17"/>
      <c r="K71" s="17"/>
      <c r="N71" s="17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</row>
    <row r="72" spans="2:59" s="27" customFormat="1" ht="15" customHeight="1" x14ac:dyDescent="0.2">
      <c r="B72" s="22"/>
      <c r="C72" s="24" t="s">
        <v>41</v>
      </c>
      <c r="E72" s="17"/>
      <c r="H72" s="17"/>
      <c r="K72" s="17"/>
      <c r="N72" s="17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</row>
    <row r="73" spans="2:59" s="27" customFormat="1" ht="15" customHeight="1" x14ac:dyDescent="0.2">
      <c r="B73" s="22"/>
      <c r="E73" s="17"/>
      <c r="H73" s="17"/>
      <c r="K73" s="17"/>
      <c r="N73" s="17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</row>
    <row r="74" spans="2:59" s="27" customFormat="1" ht="15" customHeight="1" x14ac:dyDescent="0.2">
      <c r="B74" s="22"/>
      <c r="C74" s="24" t="s">
        <v>94</v>
      </c>
      <c r="E74" s="17"/>
      <c r="H74" s="17"/>
      <c r="K74" s="17"/>
      <c r="N74" s="17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</row>
    <row r="75" spans="2:59" ht="15" customHeight="1" x14ac:dyDescent="0.2">
      <c r="C75" s="24" t="s">
        <v>95</v>
      </c>
    </row>
    <row r="76" spans="2:59" ht="15" customHeight="1" x14ac:dyDescent="0.2">
      <c r="C76" s="24" t="s">
        <v>96</v>
      </c>
    </row>
    <row r="78" spans="2:59" ht="15" customHeight="1" x14ac:dyDescent="0.2">
      <c r="C78" s="24" t="s">
        <v>93</v>
      </c>
    </row>
  </sheetData>
  <mergeCells count="4">
    <mergeCell ref="C2:F2"/>
    <mergeCell ref="G2:H2"/>
    <mergeCell ref="C3:E3"/>
    <mergeCell ref="F3:H3"/>
  </mergeCells>
  <phoneticPr fontId="3"/>
  <pageMargins left="0.22" right="0.18" top="0.55000000000000004" bottom="0.98399999999999999" header="0.55000000000000004" footer="0.51200000000000001"/>
  <pageSetup paperSize="9" scale="77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BG78"/>
  <sheetViews>
    <sheetView showGridLines="0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9" defaultRowHeight="15" customHeight="1" x14ac:dyDescent="0.2"/>
  <cols>
    <col min="1" max="1" width="2.453125" style="1" customWidth="1"/>
    <col min="2" max="2" width="34.08984375" style="1" customWidth="1"/>
    <col min="3" max="4" width="11.26953125" style="1" customWidth="1"/>
    <col min="5" max="5" width="7.90625" style="1" customWidth="1"/>
    <col min="6" max="7" width="11.26953125" style="1" customWidth="1"/>
    <col min="8" max="8" width="7.90625" style="1" customWidth="1"/>
    <col min="9" max="9" width="34.08984375" style="1" customWidth="1"/>
    <col min="10" max="16384" width="9" style="1"/>
  </cols>
  <sheetData>
    <row r="2" spans="2:11" ht="18" customHeight="1" thickBot="1" x14ac:dyDescent="0.25">
      <c r="C2" s="162" t="s">
        <v>22</v>
      </c>
      <c r="D2" s="162"/>
      <c r="E2" s="162"/>
      <c r="F2" s="162"/>
      <c r="G2" s="163" t="str">
        <f>'2019年度上期'!F2</f>
        <v>2019年度通期</v>
      </c>
      <c r="H2" s="163"/>
    </row>
    <row r="3" spans="2:11" ht="18" customHeight="1" thickBot="1" x14ac:dyDescent="0.25">
      <c r="C3" s="164" t="s">
        <v>20</v>
      </c>
      <c r="D3" s="165"/>
      <c r="E3" s="166"/>
      <c r="F3" s="164" t="s">
        <v>21</v>
      </c>
      <c r="G3" s="165"/>
      <c r="H3" s="166"/>
      <c r="I3" s="1" t="s">
        <v>6</v>
      </c>
    </row>
    <row r="4" spans="2:11" ht="18" customHeight="1" x14ac:dyDescent="0.2">
      <c r="B4" s="40" t="s">
        <v>7</v>
      </c>
      <c r="C4" s="41" t="s">
        <v>8</v>
      </c>
      <c r="D4" s="42" t="s">
        <v>24</v>
      </c>
      <c r="E4" s="43" t="s">
        <v>52</v>
      </c>
      <c r="F4" s="44" t="s">
        <v>8</v>
      </c>
      <c r="G4" s="42" t="s">
        <v>24</v>
      </c>
      <c r="H4" s="43" t="s">
        <v>52</v>
      </c>
      <c r="I4" s="45" t="s">
        <v>7</v>
      </c>
    </row>
    <row r="5" spans="2:11" ht="15" customHeight="1" x14ac:dyDescent="0.2">
      <c r="B5" s="55" t="s">
        <v>89</v>
      </c>
      <c r="C5" s="133">
        <v>1577140266</v>
      </c>
      <c r="D5" s="134">
        <v>1693222901</v>
      </c>
      <c r="E5" s="106">
        <v>93.1</v>
      </c>
      <c r="F5" s="118">
        <v>33023055</v>
      </c>
      <c r="G5" s="134">
        <v>29186474</v>
      </c>
      <c r="H5" s="119">
        <v>113.1</v>
      </c>
      <c r="I5" s="60" t="s">
        <v>67</v>
      </c>
      <c r="K5" s="3"/>
    </row>
    <row r="6" spans="2:11" ht="15" customHeight="1" x14ac:dyDescent="0.2">
      <c r="B6" s="57" t="s">
        <v>55</v>
      </c>
      <c r="C6" s="110">
        <v>459291640</v>
      </c>
      <c r="D6" s="135">
        <v>496302572</v>
      </c>
      <c r="E6" s="111">
        <v>92.5</v>
      </c>
      <c r="F6" s="112">
        <v>5425929</v>
      </c>
      <c r="G6" s="135">
        <v>5171202</v>
      </c>
      <c r="H6" s="109">
        <v>104.9</v>
      </c>
      <c r="I6" s="56" t="s">
        <v>85</v>
      </c>
      <c r="K6" s="3"/>
    </row>
    <row r="7" spans="2:11" ht="15" customHeight="1" x14ac:dyDescent="0.2">
      <c r="B7" s="57" t="s">
        <v>42</v>
      </c>
      <c r="C7" s="110">
        <v>424942448</v>
      </c>
      <c r="D7" s="135">
        <v>449839235</v>
      </c>
      <c r="E7" s="111">
        <v>94.5</v>
      </c>
      <c r="F7" s="112">
        <v>4505701</v>
      </c>
      <c r="G7" s="135">
        <v>4329493</v>
      </c>
      <c r="H7" s="109">
        <v>104.1</v>
      </c>
      <c r="I7" s="56" t="s">
        <v>90</v>
      </c>
      <c r="K7" s="5"/>
    </row>
    <row r="8" spans="2:11" ht="15" customHeight="1" x14ac:dyDescent="0.2">
      <c r="B8" s="57" t="s">
        <v>56</v>
      </c>
      <c r="C8" s="110">
        <v>335605678</v>
      </c>
      <c r="D8" s="135">
        <v>369971137</v>
      </c>
      <c r="E8" s="111">
        <v>90.7</v>
      </c>
      <c r="F8" s="112">
        <v>5106663</v>
      </c>
      <c r="G8" s="135">
        <v>5142247</v>
      </c>
      <c r="H8" s="109">
        <v>99.3</v>
      </c>
      <c r="I8" s="56" t="s">
        <v>82</v>
      </c>
      <c r="K8" s="3"/>
    </row>
    <row r="9" spans="2:11" ht="15" customHeight="1" x14ac:dyDescent="0.2">
      <c r="B9" s="57" t="s">
        <v>45</v>
      </c>
      <c r="C9" s="110">
        <v>178259293</v>
      </c>
      <c r="D9" s="135">
        <v>190810699</v>
      </c>
      <c r="E9" s="111">
        <v>93.4</v>
      </c>
      <c r="F9" s="112">
        <v>118598383</v>
      </c>
      <c r="G9" s="135">
        <v>120631995</v>
      </c>
      <c r="H9" s="109">
        <v>98.3</v>
      </c>
      <c r="I9" s="56" t="s">
        <v>102</v>
      </c>
      <c r="K9" s="3"/>
    </row>
    <row r="10" spans="2:11" ht="15" customHeight="1" x14ac:dyDescent="0.2">
      <c r="B10" s="57" t="s">
        <v>57</v>
      </c>
      <c r="C10" s="110">
        <v>173760799</v>
      </c>
      <c r="D10" s="135">
        <v>179683574</v>
      </c>
      <c r="E10" s="111">
        <v>96.7</v>
      </c>
      <c r="F10" s="112">
        <v>173760799</v>
      </c>
      <c r="G10" s="135">
        <v>179683574</v>
      </c>
      <c r="H10" s="109">
        <v>96.7</v>
      </c>
      <c r="I10" s="56" t="s">
        <v>57</v>
      </c>
      <c r="K10" s="3"/>
    </row>
    <row r="11" spans="2:11" ht="15" customHeight="1" x14ac:dyDescent="0.2">
      <c r="B11" s="57" t="s">
        <v>58</v>
      </c>
      <c r="C11" s="110">
        <v>122515381</v>
      </c>
      <c r="D11" s="135">
        <v>135401151</v>
      </c>
      <c r="E11" s="111">
        <v>90.5</v>
      </c>
      <c r="F11" s="112">
        <v>4743998</v>
      </c>
      <c r="G11" s="135">
        <v>4966276</v>
      </c>
      <c r="H11" s="109">
        <v>95.5</v>
      </c>
      <c r="I11" s="56" t="s">
        <v>83</v>
      </c>
      <c r="K11" s="2"/>
    </row>
    <row r="12" spans="2:11" ht="15" customHeight="1" x14ac:dyDescent="0.2">
      <c r="B12" s="57" t="s">
        <v>102</v>
      </c>
      <c r="C12" s="110">
        <v>118598383</v>
      </c>
      <c r="D12" s="135">
        <v>120631995</v>
      </c>
      <c r="E12" s="111">
        <v>98.3</v>
      </c>
      <c r="F12" s="112">
        <v>15205450</v>
      </c>
      <c r="G12" s="135">
        <v>15991009</v>
      </c>
      <c r="H12" s="109">
        <v>95.1</v>
      </c>
      <c r="I12" s="56" t="s">
        <v>74</v>
      </c>
      <c r="K12" s="3"/>
    </row>
    <row r="13" spans="2:11" ht="15" customHeight="1" x14ac:dyDescent="0.2">
      <c r="B13" s="57" t="s">
        <v>60</v>
      </c>
      <c r="C13" s="110">
        <v>87376921</v>
      </c>
      <c r="D13" s="135">
        <v>95417304</v>
      </c>
      <c r="E13" s="111">
        <v>91.6</v>
      </c>
      <c r="F13" s="112">
        <v>424942448</v>
      </c>
      <c r="G13" s="135">
        <v>449839235</v>
      </c>
      <c r="H13" s="109">
        <v>94.5</v>
      </c>
      <c r="I13" s="56" t="s">
        <v>42</v>
      </c>
      <c r="K13" s="5"/>
    </row>
    <row r="14" spans="2:11" ht="15" customHeight="1" x14ac:dyDescent="0.2">
      <c r="B14" s="57" t="s">
        <v>59</v>
      </c>
      <c r="C14" s="110">
        <v>81514339</v>
      </c>
      <c r="D14" s="135">
        <v>97053461</v>
      </c>
      <c r="E14" s="111">
        <v>84</v>
      </c>
      <c r="F14" s="112">
        <v>12967213</v>
      </c>
      <c r="G14" s="135">
        <v>13814036</v>
      </c>
      <c r="H14" s="109">
        <v>93.9</v>
      </c>
      <c r="I14" s="56" t="s">
        <v>76</v>
      </c>
      <c r="K14" s="3"/>
    </row>
    <row r="15" spans="2:11" ht="15" customHeight="1" x14ac:dyDescent="0.2">
      <c r="B15" s="57" t="s">
        <v>48</v>
      </c>
      <c r="C15" s="110">
        <v>57909023</v>
      </c>
      <c r="D15" s="135">
        <v>67241005</v>
      </c>
      <c r="E15" s="111">
        <v>86.1</v>
      </c>
      <c r="F15" s="112">
        <v>178259293</v>
      </c>
      <c r="G15" s="135">
        <v>190810699</v>
      </c>
      <c r="H15" s="109">
        <v>93.4</v>
      </c>
      <c r="I15" s="56" t="s">
        <v>45</v>
      </c>
      <c r="K15" s="2"/>
    </row>
    <row r="16" spans="2:11" ht="15" customHeight="1" x14ac:dyDescent="0.2">
      <c r="B16" s="57" t="s">
        <v>50</v>
      </c>
      <c r="C16" s="110">
        <v>53779615</v>
      </c>
      <c r="D16" s="135">
        <v>61322676</v>
      </c>
      <c r="E16" s="111">
        <v>87.7</v>
      </c>
      <c r="F16" s="112">
        <v>5931273</v>
      </c>
      <c r="G16" s="135">
        <v>6349811</v>
      </c>
      <c r="H16" s="109">
        <v>93.4</v>
      </c>
      <c r="I16" s="58" t="s">
        <v>80</v>
      </c>
    </row>
    <row r="17" spans="2:11" ht="15" customHeight="1" x14ac:dyDescent="0.2">
      <c r="B17" s="57" t="s">
        <v>44</v>
      </c>
      <c r="C17" s="110">
        <v>45280067</v>
      </c>
      <c r="D17" s="135">
        <v>53320736</v>
      </c>
      <c r="E17" s="111">
        <v>84.9</v>
      </c>
      <c r="F17" s="112">
        <v>17624060</v>
      </c>
      <c r="G17" s="135">
        <v>18913356</v>
      </c>
      <c r="H17" s="109">
        <v>93.2</v>
      </c>
      <c r="I17" s="56" t="s">
        <v>70</v>
      </c>
      <c r="K17" s="7"/>
    </row>
    <row r="18" spans="2:11" ht="15" customHeight="1" x14ac:dyDescent="0.2">
      <c r="B18" s="57" t="s">
        <v>61</v>
      </c>
      <c r="C18" s="110">
        <v>43999612</v>
      </c>
      <c r="D18" s="135">
        <v>50600230</v>
      </c>
      <c r="E18" s="111">
        <v>87</v>
      </c>
      <c r="F18" s="112">
        <v>1577140266</v>
      </c>
      <c r="G18" s="135">
        <v>1693222901</v>
      </c>
      <c r="H18" s="109">
        <v>93.1</v>
      </c>
      <c r="I18" s="56" t="s">
        <v>89</v>
      </c>
      <c r="K18" s="7"/>
    </row>
    <row r="19" spans="2:11" ht="15" customHeight="1" x14ac:dyDescent="0.2">
      <c r="B19" s="57" t="s">
        <v>49</v>
      </c>
      <c r="C19" s="110">
        <v>35781288</v>
      </c>
      <c r="D19" s="135">
        <v>41154185</v>
      </c>
      <c r="E19" s="111">
        <v>86.9</v>
      </c>
      <c r="F19" s="112">
        <v>459291640</v>
      </c>
      <c r="G19" s="135">
        <v>496302572</v>
      </c>
      <c r="H19" s="109">
        <v>92.5</v>
      </c>
      <c r="I19" s="56" t="s">
        <v>55</v>
      </c>
      <c r="K19" s="2"/>
    </row>
    <row r="20" spans="2:11" ht="15" customHeight="1" x14ac:dyDescent="0.2">
      <c r="B20" s="57" t="s">
        <v>46</v>
      </c>
      <c r="C20" s="110">
        <v>35671478</v>
      </c>
      <c r="D20" s="135">
        <v>41220510</v>
      </c>
      <c r="E20" s="111">
        <v>86.5</v>
      </c>
      <c r="F20" s="112">
        <v>87376921</v>
      </c>
      <c r="G20" s="135">
        <v>95417304</v>
      </c>
      <c r="H20" s="109">
        <v>91.6</v>
      </c>
      <c r="I20" s="56" t="s">
        <v>60</v>
      </c>
      <c r="K20" s="7"/>
    </row>
    <row r="21" spans="2:11" ht="15" customHeight="1" x14ac:dyDescent="0.2">
      <c r="B21" s="57" t="s">
        <v>67</v>
      </c>
      <c r="C21" s="110">
        <v>33023055</v>
      </c>
      <c r="D21" s="135">
        <v>29186474</v>
      </c>
      <c r="E21" s="111">
        <v>113.1</v>
      </c>
      <c r="F21" s="112">
        <v>335605678</v>
      </c>
      <c r="G21" s="135">
        <v>369971137</v>
      </c>
      <c r="H21" s="109">
        <v>90.7</v>
      </c>
      <c r="I21" s="56" t="s">
        <v>56</v>
      </c>
      <c r="K21" s="7"/>
    </row>
    <row r="22" spans="2:11" ht="15" customHeight="1" x14ac:dyDescent="0.2">
      <c r="B22" s="57" t="s">
        <v>97</v>
      </c>
      <c r="C22" s="110">
        <v>33003436</v>
      </c>
      <c r="D22" s="135">
        <v>40831760</v>
      </c>
      <c r="E22" s="111">
        <v>80.8</v>
      </c>
      <c r="F22" s="112">
        <v>122515381</v>
      </c>
      <c r="G22" s="135">
        <v>135401151</v>
      </c>
      <c r="H22" s="109">
        <v>90.5</v>
      </c>
      <c r="I22" s="56" t="s">
        <v>58</v>
      </c>
      <c r="K22" s="7"/>
    </row>
    <row r="23" spans="2:11" ht="15" customHeight="1" x14ac:dyDescent="0.2">
      <c r="B23" s="57" t="s">
        <v>62</v>
      </c>
      <c r="C23" s="110">
        <v>31937749</v>
      </c>
      <c r="D23" s="135">
        <v>39918233</v>
      </c>
      <c r="E23" s="111">
        <v>80</v>
      </c>
      <c r="F23" s="112">
        <v>23767333</v>
      </c>
      <c r="G23" s="135">
        <v>26657815</v>
      </c>
      <c r="H23" s="109">
        <v>89.2</v>
      </c>
      <c r="I23" s="56" t="s">
        <v>66</v>
      </c>
      <c r="K23" s="2"/>
    </row>
    <row r="24" spans="2:11" ht="15" customHeight="1" x14ac:dyDescent="0.2">
      <c r="B24" s="57" t="s">
        <v>47</v>
      </c>
      <c r="C24" s="110">
        <v>31098323</v>
      </c>
      <c r="D24" s="135">
        <v>35597951</v>
      </c>
      <c r="E24" s="111">
        <v>87.4</v>
      </c>
      <c r="F24" s="112">
        <v>4828802</v>
      </c>
      <c r="G24" s="135">
        <v>5439747</v>
      </c>
      <c r="H24" s="109">
        <v>88.8</v>
      </c>
      <c r="I24" s="56" t="s">
        <v>87</v>
      </c>
      <c r="K24" s="2"/>
    </row>
    <row r="25" spans="2:11" ht="15" customHeight="1" x14ac:dyDescent="0.2">
      <c r="B25" s="57" t="s">
        <v>64</v>
      </c>
      <c r="C25" s="110">
        <v>30657453</v>
      </c>
      <c r="D25" s="135">
        <v>35109502</v>
      </c>
      <c r="E25" s="111">
        <v>87.3</v>
      </c>
      <c r="F25" s="112">
        <v>53779615</v>
      </c>
      <c r="G25" s="135">
        <v>61322676</v>
      </c>
      <c r="H25" s="109">
        <v>87.7</v>
      </c>
      <c r="I25" s="56" t="s">
        <v>50</v>
      </c>
      <c r="K25" s="9"/>
    </row>
    <row r="26" spans="2:11" ht="15" customHeight="1" x14ac:dyDescent="0.2">
      <c r="B26" s="57" t="s">
        <v>63</v>
      </c>
      <c r="C26" s="110">
        <v>29323071</v>
      </c>
      <c r="D26" s="135">
        <v>35300660</v>
      </c>
      <c r="E26" s="111">
        <v>83.1</v>
      </c>
      <c r="F26" s="112">
        <v>31098323</v>
      </c>
      <c r="G26" s="135">
        <v>35597951</v>
      </c>
      <c r="H26" s="109">
        <v>87.4</v>
      </c>
      <c r="I26" s="56" t="s">
        <v>47</v>
      </c>
      <c r="K26" s="2"/>
    </row>
    <row r="27" spans="2:11" ht="15" customHeight="1" x14ac:dyDescent="0.2">
      <c r="B27" s="57" t="s">
        <v>65</v>
      </c>
      <c r="C27" s="110">
        <v>25563460</v>
      </c>
      <c r="D27" s="135">
        <v>31933381</v>
      </c>
      <c r="E27" s="111">
        <v>80.099999999999994</v>
      </c>
      <c r="F27" s="112">
        <v>30657453</v>
      </c>
      <c r="G27" s="135">
        <v>35109502</v>
      </c>
      <c r="H27" s="109">
        <v>87.3</v>
      </c>
      <c r="I27" s="56" t="s">
        <v>64</v>
      </c>
      <c r="K27" s="2"/>
    </row>
    <row r="28" spans="2:11" ht="15" customHeight="1" x14ac:dyDescent="0.2">
      <c r="B28" s="57" t="s">
        <v>66</v>
      </c>
      <c r="C28" s="110">
        <v>23767333</v>
      </c>
      <c r="D28" s="135">
        <v>26657815</v>
      </c>
      <c r="E28" s="111">
        <v>89.2</v>
      </c>
      <c r="F28" s="112">
        <v>43999612</v>
      </c>
      <c r="G28" s="135">
        <v>50600230</v>
      </c>
      <c r="H28" s="109">
        <v>87</v>
      </c>
      <c r="I28" s="56" t="s">
        <v>61</v>
      </c>
      <c r="K28" s="3"/>
    </row>
    <row r="29" spans="2:11" ht="15" customHeight="1" x14ac:dyDescent="0.2">
      <c r="B29" s="57" t="s">
        <v>43</v>
      </c>
      <c r="C29" s="110">
        <v>19811037</v>
      </c>
      <c r="D29" s="135">
        <v>26256602</v>
      </c>
      <c r="E29" s="111">
        <v>75.5</v>
      </c>
      <c r="F29" s="112">
        <v>13577331</v>
      </c>
      <c r="G29" s="135">
        <v>15605800</v>
      </c>
      <c r="H29" s="109">
        <v>87</v>
      </c>
      <c r="I29" s="56" t="s">
        <v>72</v>
      </c>
      <c r="K29" s="2"/>
    </row>
    <row r="30" spans="2:11" ht="15" customHeight="1" x14ac:dyDescent="0.2">
      <c r="B30" s="57" t="s">
        <v>70</v>
      </c>
      <c r="C30" s="110">
        <v>17624060</v>
      </c>
      <c r="D30" s="135">
        <v>18913356</v>
      </c>
      <c r="E30" s="111">
        <v>93.2</v>
      </c>
      <c r="F30" s="112">
        <v>35781288</v>
      </c>
      <c r="G30" s="135">
        <v>41154185</v>
      </c>
      <c r="H30" s="109">
        <v>86.9</v>
      </c>
      <c r="I30" s="56" t="s">
        <v>49</v>
      </c>
      <c r="K30" s="6"/>
    </row>
    <row r="31" spans="2:11" ht="15" customHeight="1" x14ac:dyDescent="0.2">
      <c r="B31" s="57" t="s">
        <v>51</v>
      </c>
      <c r="C31" s="110">
        <v>16615317</v>
      </c>
      <c r="D31" s="135">
        <v>22874806</v>
      </c>
      <c r="E31" s="111">
        <v>72.599999999999994</v>
      </c>
      <c r="F31" s="112">
        <v>35671478</v>
      </c>
      <c r="G31" s="135">
        <v>41220510</v>
      </c>
      <c r="H31" s="109">
        <v>86.5</v>
      </c>
      <c r="I31" s="56" t="s">
        <v>46</v>
      </c>
      <c r="K31" s="2"/>
    </row>
    <row r="32" spans="2:11" ht="15" customHeight="1" x14ac:dyDescent="0.2">
      <c r="B32" s="57" t="s">
        <v>74</v>
      </c>
      <c r="C32" s="110">
        <v>15205450</v>
      </c>
      <c r="D32" s="135">
        <v>15991009</v>
      </c>
      <c r="E32" s="111">
        <v>95.1</v>
      </c>
      <c r="F32" s="112">
        <v>57909023</v>
      </c>
      <c r="G32" s="135">
        <v>67241005</v>
      </c>
      <c r="H32" s="109">
        <v>86.1</v>
      </c>
      <c r="I32" s="56" t="s">
        <v>48</v>
      </c>
      <c r="K32" s="2"/>
    </row>
    <row r="33" spans="2:11" ht="15" customHeight="1" x14ac:dyDescent="0.2">
      <c r="B33" s="57" t="s">
        <v>68</v>
      </c>
      <c r="C33" s="110">
        <v>14219912</v>
      </c>
      <c r="D33" s="135">
        <v>17040756</v>
      </c>
      <c r="E33" s="111">
        <v>83.4</v>
      </c>
      <c r="F33" s="112">
        <v>45280067</v>
      </c>
      <c r="G33" s="135">
        <v>53320736</v>
      </c>
      <c r="H33" s="109">
        <v>84.9</v>
      </c>
      <c r="I33" s="56" t="s">
        <v>44</v>
      </c>
      <c r="K33" s="3"/>
    </row>
    <row r="34" spans="2:11" ht="15" customHeight="1" x14ac:dyDescent="0.2">
      <c r="B34" s="57" t="s">
        <v>72</v>
      </c>
      <c r="C34" s="110">
        <v>13577331</v>
      </c>
      <c r="D34" s="135">
        <v>15605800</v>
      </c>
      <c r="E34" s="111">
        <v>87</v>
      </c>
      <c r="F34" s="112">
        <v>10827940</v>
      </c>
      <c r="G34" s="135">
        <v>12834133</v>
      </c>
      <c r="H34" s="109">
        <v>84.4</v>
      </c>
      <c r="I34" s="56" t="s">
        <v>73</v>
      </c>
      <c r="K34" s="7"/>
    </row>
    <row r="35" spans="2:11" ht="15" customHeight="1" x14ac:dyDescent="0.2">
      <c r="B35" s="57" t="s">
        <v>69</v>
      </c>
      <c r="C35" s="110">
        <v>13411193</v>
      </c>
      <c r="D35" s="135">
        <v>16356377</v>
      </c>
      <c r="E35" s="111">
        <v>82</v>
      </c>
      <c r="F35" s="112">
        <v>81514339</v>
      </c>
      <c r="G35" s="135">
        <v>97053461</v>
      </c>
      <c r="H35" s="109">
        <v>84</v>
      </c>
      <c r="I35" s="56" t="s">
        <v>59</v>
      </c>
      <c r="K35" s="2"/>
    </row>
    <row r="36" spans="2:11" ht="15" customHeight="1" x14ac:dyDescent="0.2">
      <c r="B36" s="57" t="s">
        <v>76</v>
      </c>
      <c r="C36" s="110">
        <v>12967213</v>
      </c>
      <c r="D36" s="135">
        <v>13814036</v>
      </c>
      <c r="E36" s="111">
        <v>93.9</v>
      </c>
      <c r="F36" s="112">
        <v>11782253</v>
      </c>
      <c r="G36" s="135">
        <v>14028264</v>
      </c>
      <c r="H36" s="109">
        <v>84</v>
      </c>
      <c r="I36" s="58" t="s">
        <v>77</v>
      </c>
      <c r="K36" s="2"/>
    </row>
    <row r="37" spans="2:11" ht="15" customHeight="1" x14ac:dyDescent="0.2">
      <c r="B37" s="59" t="s">
        <v>77</v>
      </c>
      <c r="C37" s="110">
        <v>11782253</v>
      </c>
      <c r="D37" s="135">
        <v>14028264</v>
      </c>
      <c r="E37" s="111">
        <v>84</v>
      </c>
      <c r="F37" s="112">
        <v>5507806</v>
      </c>
      <c r="G37" s="135">
        <v>6577468</v>
      </c>
      <c r="H37" s="109">
        <v>83.7</v>
      </c>
      <c r="I37" s="58" t="s">
        <v>78</v>
      </c>
      <c r="K37" s="2"/>
    </row>
    <row r="38" spans="2:11" ht="15" customHeight="1" x14ac:dyDescent="0.2">
      <c r="B38" s="57" t="s">
        <v>73</v>
      </c>
      <c r="C38" s="110">
        <v>10827940</v>
      </c>
      <c r="D38" s="135">
        <v>12834133</v>
      </c>
      <c r="E38" s="111">
        <v>84.4</v>
      </c>
      <c r="F38" s="112">
        <v>14219912</v>
      </c>
      <c r="G38" s="135">
        <v>17040756</v>
      </c>
      <c r="H38" s="109">
        <v>83.4</v>
      </c>
      <c r="I38" s="56" t="s">
        <v>68</v>
      </c>
      <c r="K38" s="11"/>
    </row>
    <row r="39" spans="2:11" ht="15" customHeight="1" x14ac:dyDescent="0.2">
      <c r="B39" s="59" t="s">
        <v>75</v>
      </c>
      <c r="C39" s="110">
        <v>10054036</v>
      </c>
      <c r="D39" s="135">
        <v>13274513</v>
      </c>
      <c r="E39" s="111">
        <v>75.7</v>
      </c>
      <c r="F39" s="112">
        <v>29323071</v>
      </c>
      <c r="G39" s="135">
        <v>35300660</v>
      </c>
      <c r="H39" s="109">
        <v>83.1</v>
      </c>
      <c r="I39" s="56" t="s">
        <v>63</v>
      </c>
      <c r="K39" s="2"/>
    </row>
    <row r="40" spans="2:11" ht="15" customHeight="1" x14ac:dyDescent="0.2">
      <c r="B40" s="57" t="s">
        <v>91</v>
      </c>
      <c r="C40" s="110">
        <v>7039279</v>
      </c>
      <c r="D40" s="135">
        <v>8499125</v>
      </c>
      <c r="E40" s="111">
        <v>82.8</v>
      </c>
      <c r="F40" s="112">
        <v>7039279</v>
      </c>
      <c r="G40" s="135">
        <v>8499125</v>
      </c>
      <c r="H40" s="109">
        <v>82.8</v>
      </c>
      <c r="I40" s="56" t="s">
        <v>91</v>
      </c>
      <c r="K40" s="3"/>
    </row>
    <row r="41" spans="2:11" ht="15" customHeight="1" x14ac:dyDescent="0.2">
      <c r="B41" s="57" t="s">
        <v>79</v>
      </c>
      <c r="C41" s="110">
        <v>6332391</v>
      </c>
      <c r="D41" s="135">
        <v>9677552</v>
      </c>
      <c r="E41" s="111">
        <v>65.400000000000006</v>
      </c>
      <c r="F41" s="112">
        <v>5679869</v>
      </c>
      <c r="G41" s="135">
        <v>6866660</v>
      </c>
      <c r="H41" s="109">
        <v>82.7</v>
      </c>
      <c r="I41" s="56" t="s">
        <v>81</v>
      </c>
      <c r="K41" s="2"/>
    </row>
    <row r="42" spans="2:11" ht="15" customHeight="1" x14ac:dyDescent="0.2">
      <c r="B42" s="59" t="s">
        <v>80</v>
      </c>
      <c r="C42" s="110">
        <v>5931273</v>
      </c>
      <c r="D42" s="135">
        <v>6349811</v>
      </c>
      <c r="E42" s="111">
        <v>93.4</v>
      </c>
      <c r="F42" s="112">
        <v>13411193</v>
      </c>
      <c r="G42" s="135">
        <v>16356377</v>
      </c>
      <c r="H42" s="109">
        <v>82</v>
      </c>
      <c r="I42" s="56" t="s">
        <v>69</v>
      </c>
      <c r="K42" s="5"/>
    </row>
    <row r="43" spans="2:11" ht="15" customHeight="1" x14ac:dyDescent="0.2">
      <c r="B43" s="57" t="s">
        <v>81</v>
      </c>
      <c r="C43" s="110">
        <v>5679869</v>
      </c>
      <c r="D43" s="135">
        <v>6866660</v>
      </c>
      <c r="E43" s="111">
        <v>82.7</v>
      </c>
      <c r="F43" s="112">
        <v>33003436</v>
      </c>
      <c r="G43" s="135">
        <v>40831760</v>
      </c>
      <c r="H43" s="109">
        <v>80.8</v>
      </c>
      <c r="I43" s="56" t="s">
        <v>97</v>
      </c>
      <c r="K43" s="2"/>
    </row>
    <row r="44" spans="2:11" ht="15" customHeight="1" x14ac:dyDescent="0.2">
      <c r="B44" s="59" t="s">
        <v>78</v>
      </c>
      <c r="C44" s="110">
        <v>5507806</v>
      </c>
      <c r="D44" s="135">
        <v>6577468</v>
      </c>
      <c r="E44" s="111">
        <v>83.7</v>
      </c>
      <c r="F44" s="112">
        <v>25563460</v>
      </c>
      <c r="G44" s="135">
        <v>31933381</v>
      </c>
      <c r="H44" s="109">
        <v>80.099999999999994</v>
      </c>
      <c r="I44" s="56" t="s">
        <v>65</v>
      </c>
      <c r="K44" s="8"/>
    </row>
    <row r="45" spans="2:11" ht="15" customHeight="1" x14ac:dyDescent="0.2">
      <c r="B45" s="57" t="s">
        <v>85</v>
      </c>
      <c r="C45" s="110">
        <v>5425929</v>
      </c>
      <c r="D45" s="135">
        <v>5171202</v>
      </c>
      <c r="E45" s="111">
        <v>104.9</v>
      </c>
      <c r="F45" s="112">
        <v>31937749</v>
      </c>
      <c r="G45" s="135">
        <v>39918233</v>
      </c>
      <c r="H45" s="109">
        <v>80</v>
      </c>
      <c r="I45" s="56" t="s">
        <v>62</v>
      </c>
      <c r="K45" s="2"/>
    </row>
    <row r="46" spans="2:11" ht="15" customHeight="1" x14ac:dyDescent="0.2">
      <c r="B46" s="57" t="s">
        <v>82</v>
      </c>
      <c r="C46" s="110">
        <v>5106663</v>
      </c>
      <c r="D46" s="135">
        <v>5142247</v>
      </c>
      <c r="E46" s="111">
        <v>99.3</v>
      </c>
      <c r="F46" s="112">
        <v>4389710</v>
      </c>
      <c r="G46" s="135">
        <v>5515490</v>
      </c>
      <c r="H46" s="109">
        <v>79.599999999999994</v>
      </c>
      <c r="I46" s="56" t="s">
        <v>84</v>
      </c>
      <c r="K46" s="2"/>
    </row>
    <row r="47" spans="2:11" ht="15" customHeight="1" x14ac:dyDescent="0.2">
      <c r="B47" s="57" t="s">
        <v>87</v>
      </c>
      <c r="C47" s="110">
        <v>4828802</v>
      </c>
      <c r="D47" s="135">
        <v>5439747</v>
      </c>
      <c r="E47" s="111">
        <v>88.8</v>
      </c>
      <c r="F47" s="112">
        <v>2233553</v>
      </c>
      <c r="G47" s="135">
        <v>2905726</v>
      </c>
      <c r="H47" s="109">
        <v>76.900000000000006</v>
      </c>
      <c r="I47" s="56" t="s">
        <v>86</v>
      </c>
      <c r="K47" s="2"/>
    </row>
    <row r="48" spans="2:11" ht="15" customHeight="1" x14ac:dyDescent="0.2">
      <c r="B48" s="57" t="s">
        <v>83</v>
      </c>
      <c r="C48" s="110">
        <v>4743998</v>
      </c>
      <c r="D48" s="135">
        <v>4966276</v>
      </c>
      <c r="E48" s="111">
        <v>95.5</v>
      </c>
      <c r="F48" s="112">
        <v>10054036</v>
      </c>
      <c r="G48" s="135">
        <v>13274513</v>
      </c>
      <c r="H48" s="109">
        <v>75.7</v>
      </c>
      <c r="I48" s="58" t="s">
        <v>75</v>
      </c>
      <c r="K48" s="2"/>
    </row>
    <row r="49" spans="2:59" ht="15" customHeight="1" x14ac:dyDescent="0.2">
      <c r="B49" s="57" t="s">
        <v>90</v>
      </c>
      <c r="C49" s="110">
        <v>4505701</v>
      </c>
      <c r="D49" s="135">
        <v>4329493</v>
      </c>
      <c r="E49" s="111">
        <v>104.1</v>
      </c>
      <c r="F49" s="112">
        <v>19811037</v>
      </c>
      <c r="G49" s="135">
        <v>26256602</v>
      </c>
      <c r="H49" s="109">
        <v>75.5</v>
      </c>
      <c r="I49" s="56" t="s">
        <v>43</v>
      </c>
      <c r="K49" s="7"/>
    </row>
    <row r="50" spans="2:59" ht="15" customHeight="1" x14ac:dyDescent="0.2">
      <c r="B50" s="57" t="s">
        <v>84</v>
      </c>
      <c r="C50" s="110">
        <v>4389710</v>
      </c>
      <c r="D50" s="135">
        <v>5515490</v>
      </c>
      <c r="E50" s="111">
        <v>79.599999999999994</v>
      </c>
      <c r="F50" s="112">
        <v>16615317</v>
      </c>
      <c r="G50" s="135">
        <v>22874806</v>
      </c>
      <c r="H50" s="109">
        <v>72.599999999999994</v>
      </c>
      <c r="I50" s="56" t="s">
        <v>51</v>
      </c>
      <c r="K50" s="2"/>
    </row>
    <row r="51" spans="2:59" ht="15" customHeight="1" x14ac:dyDescent="0.2">
      <c r="B51" s="57" t="s">
        <v>71</v>
      </c>
      <c r="C51" s="110">
        <v>3680732</v>
      </c>
      <c r="D51" s="135">
        <v>8030883</v>
      </c>
      <c r="E51" s="111">
        <v>45.8</v>
      </c>
      <c r="F51" s="112">
        <v>6332391</v>
      </c>
      <c r="G51" s="135">
        <v>9677552</v>
      </c>
      <c r="H51" s="109">
        <v>65.400000000000006</v>
      </c>
      <c r="I51" s="56" t="s">
        <v>79</v>
      </c>
      <c r="K51" s="2"/>
    </row>
    <row r="52" spans="2:59" ht="15" customHeight="1" thickBot="1" x14ac:dyDescent="0.25">
      <c r="B52" s="67" t="s">
        <v>86</v>
      </c>
      <c r="C52" s="136">
        <v>2233553</v>
      </c>
      <c r="D52" s="137">
        <v>2905726</v>
      </c>
      <c r="E52" s="138">
        <v>76.900000000000006</v>
      </c>
      <c r="F52" s="139">
        <v>3680732</v>
      </c>
      <c r="G52" s="137">
        <v>8030883</v>
      </c>
      <c r="H52" s="140">
        <v>45.8</v>
      </c>
      <c r="I52" s="179" t="s">
        <v>71</v>
      </c>
      <c r="K52" s="2"/>
    </row>
    <row r="53" spans="2:59" ht="15" customHeight="1" thickTop="1" thickBot="1" x14ac:dyDescent="0.25">
      <c r="B53" s="68" t="s">
        <v>92</v>
      </c>
      <c r="C53" s="81">
        <v>4291301560</v>
      </c>
      <c r="D53" s="79">
        <v>4684190479</v>
      </c>
      <c r="E53" s="71">
        <v>91.6</v>
      </c>
      <c r="F53" s="82">
        <v>4291301560</v>
      </c>
      <c r="G53" s="79">
        <v>4684190479</v>
      </c>
      <c r="H53" s="69">
        <v>91.6</v>
      </c>
      <c r="I53" s="72" t="s">
        <v>92</v>
      </c>
      <c r="K53" s="2"/>
    </row>
    <row r="54" spans="2:59" s="27" customFormat="1" ht="4.5" customHeight="1" x14ac:dyDescent="0.2">
      <c r="K54" s="17"/>
      <c r="N54" s="17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</row>
    <row r="55" spans="2:59" s="27" customFormat="1" ht="15" customHeight="1" x14ac:dyDescent="0.2">
      <c r="K55" s="17"/>
      <c r="N55" s="17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</row>
    <row r="56" spans="2:59" s="27" customFormat="1" ht="15" customHeight="1" x14ac:dyDescent="0.2">
      <c r="B56" s="22"/>
      <c r="C56" s="34" t="s">
        <v>32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</row>
    <row r="57" spans="2:59" s="27" customFormat="1" ht="15" customHeight="1" x14ac:dyDescent="0.2">
      <c r="B57" s="22"/>
      <c r="C57" s="24" t="s">
        <v>31</v>
      </c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</row>
    <row r="58" spans="2:59" s="27" customFormat="1" ht="15" customHeight="1" x14ac:dyDescent="0.2">
      <c r="B58" s="22"/>
      <c r="C58" s="24" t="s">
        <v>30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</row>
    <row r="59" spans="2:59" s="27" customFormat="1" ht="15" customHeight="1" x14ac:dyDescent="0.2">
      <c r="B59" s="22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</row>
    <row r="60" spans="2:59" s="27" customFormat="1" ht="15" customHeight="1" x14ac:dyDescent="0.2">
      <c r="B60" s="22"/>
      <c r="C60" s="24" t="s">
        <v>28</v>
      </c>
      <c r="E60" s="17"/>
      <c r="H60" s="17"/>
      <c r="K60" s="17"/>
      <c r="N60" s="17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</row>
    <row r="61" spans="2:59" s="27" customFormat="1" ht="15" customHeight="1" x14ac:dyDescent="0.2">
      <c r="B61" s="22"/>
      <c r="C61" s="24" t="s">
        <v>33</v>
      </c>
      <c r="E61" s="17"/>
      <c r="H61" s="17"/>
      <c r="K61" s="17"/>
      <c r="N61" s="17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</row>
    <row r="62" spans="2:59" s="27" customFormat="1" ht="15" customHeight="1" x14ac:dyDescent="0.2">
      <c r="B62" s="22"/>
      <c r="C62" s="27" t="s">
        <v>34</v>
      </c>
      <c r="E62" s="17"/>
      <c r="H62" s="17"/>
      <c r="K62" s="17"/>
      <c r="N62" s="17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2:59" s="27" customFormat="1" ht="15" customHeight="1" x14ac:dyDescent="0.2">
      <c r="B63" s="22"/>
      <c r="C63" s="27" t="s">
        <v>35</v>
      </c>
      <c r="E63" s="17"/>
      <c r="H63" s="17"/>
      <c r="K63" s="17"/>
      <c r="N63" s="17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</row>
    <row r="64" spans="2:59" s="27" customFormat="1" ht="15" customHeight="1" x14ac:dyDescent="0.2">
      <c r="B64" s="22"/>
      <c r="C64" s="27" t="s">
        <v>36</v>
      </c>
      <c r="E64" s="17"/>
      <c r="H64" s="17"/>
      <c r="K64" s="17"/>
      <c r="N64" s="17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</row>
    <row r="65" spans="2:59" s="27" customFormat="1" ht="15" customHeight="1" x14ac:dyDescent="0.2">
      <c r="B65" s="22"/>
      <c r="E65" s="17"/>
      <c r="H65" s="17"/>
      <c r="K65" s="17"/>
      <c r="N65" s="17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</row>
    <row r="66" spans="2:59" s="27" customFormat="1" ht="15" customHeight="1" x14ac:dyDescent="0.2">
      <c r="B66" s="22"/>
      <c r="C66" s="27" t="s">
        <v>29</v>
      </c>
      <c r="E66" s="17"/>
      <c r="H66" s="17"/>
      <c r="K66" s="17"/>
      <c r="N66" s="17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</row>
    <row r="67" spans="2:59" s="27" customFormat="1" ht="15" customHeight="1" x14ac:dyDescent="0.2">
      <c r="B67" s="22"/>
      <c r="C67" s="24" t="s">
        <v>37</v>
      </c>
      <c r="E67" s="17"/>
      <c r="H67" s="17"/>
      <c r="K67" s="17"/>
      <c r="N67" s="17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</row>
    <row r="68" spans="2:59" s="27" customFormat="1" ht="15" customHeight="1" x14ac:dyDescent="0.2">
      <c r="B68" s="22"/>
      <c r="C68" s="27" t="s">
        <v>38</v>
      </c>
      <c r="E68" s="17"/>
      <c r="H68" s="17"/>
      <c r="K68" s="17"/>
      <c r="N68" s="17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</row>
    <row r="69" spans="2:59" s="27" customFormat="1" ht="15" customHeight="1" x14ac:dyDescent="0.2">
      <c r="B69" s="22"/>
      <c r="C69" s="24"/>
      <c r="E69" s="17"/>
      <c r="H69" s="17"/>
      <c r="K69" s="17"/>
      <c r="N69" s="17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</row>
    <row r="70" spans="2:59" s="27" customFormat="1" ht="15" customHeight="1" x14ac:dyDescent="0.2">
      <c r="B70" s="22"/>
      <c r="C70" s="27" t="s">
        <v>39</v>
      </c>
      <c r="E70" s="17"/>
      <c r="H70" s="17"/>
      <c r="K70" s="17"/>
      <c r="N70" s="17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</row>
    <row r="71" spans="2:59" s="27" customFormat="1" ht="15" customHeight="1" x14ac:dyDescent="0.2">
      <c r="B71" s="22"/>
      <c r="C71" s="24" t="s">
        <v>40</v>
      </c>
      <c r="E71" s="17"/>
      <c r="H71" s="17"/>
      <c r="K71" s="17"/>
      <c r="N71" s="17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</row>
    <row r="72" spans="2:59" s="27" customFormat="1" ht="15" customHeight="1" x14ac:dyDescent="0.2">
      <c r="B72" s="22"/>
      <c r="C72" s="24" t="s">
        <v>41</v>
      </c>
      <c r="E72" s="17"/>
      <c r="H72" s="17"/>
      <c r="K72" s="17"/>
      <c r="N72" s="17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</row>
    <row r="73" spans="2:59" s="27" customFormat="1" ht="15" customHeight="1" x14ac:dyDescent="0.2">
      <c r="B73" s="22"/>
      <c r="E73" s="17"/>
      <c r="H73" s="17"/>
      <c r="K73" s="17"/>
      <c r="N73" s="17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</row>
    <row r="74" spans="2:59" s="27" customFormat="1" ht="15" customHeight="1" x14ac:dyDescent="0.2">
      <c r="B74" s="22"/>
      <c r="C74" s="24" t="s">
        <v>94</v>
      </c>
      <c r="E74" s="17"/>
      <c r="H74" s="17"/>
      <c r="K74" s="17"/>
      <c r="N74" s="17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</row>
    <row r="75" spans="2:59" ht="15" customHeight="1" x14ac:dyDescent="0.2">
      <c r="C75" s="24" t="s">
        <v>95</v>
      </c>
    </row>
    <row r="76" spans="2:59" ht="15" customHeight="1" x14ac:dyDescent="0.2">
      <c r="C76" s="24" t="s">
        <v>96</v>
      </c>
    </row>
    <row r="78" spans="2:59" ht="15" customHeight="1" x14ac:dyDescent="0.2">
      <c r="C78" s="24" t="s">
        <v>93</v>
      </c>
    </row>
  </sheetData>
  <mergeCells count="4">
    <mergeCell ref="C2:F2"/>
    <mergeCell ref="G2:H2"/>
    <mergeCell ref="C3:E3"/>
    <mergeCell ref="F3:H3"/>
  </mergeCells>
  <phoneticPr fontId="3"/>
  <pageMargins left="0.23" right="0.17" top="0.48" bottom="0.26" header="0.51200000000000001" footer="0.51200000000000001"/>
  <pageSetup paperSize="9" scale="77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Q38"/>
  <sheetViews>
    <sheetView showGridLines="0" zoomScale="90" zoomScaleNormal="90" workbookViewId="0">
      <selection activeCell="R7" sqref="R7"/>
    </sheetView>
  </sheetViews>
  <sheetFormatPr defaultColWidth="8.90625" defaultRowHeight="13" x14ac:dyDescent="0.2"/>
  <cols>
    <col min="1" max="1" width="5.08984375" style="27" customWidth="1"/>
    <col min="2" max="2" width="15.6328125" style="26" customWidth="1"/>
    <col min="3" max="4" width="11.90625" style="27" customWidth="1"/>
    <col min="5" max="5" width="7.6328125" style="28" customWidth="1"/>
    <col min="6" max="7" width="11.90625" style="27" customWidth="1"/>
    <col min="8" max="8" width="7.6328125" style="28" customWidth="1"/>
    <col min="9" max="16384" width="8.90625" style="27"/>
  </cols>
  <sheetData>
    <row r="1" spans="2:17" ht="13.5" thickBot="1" x14ac:dyDescent="0.25"/>
    <row r="2" spans="2:17" ht="18" customHeight="1" x14ac:dyDescent="0.2">
      <c r="B2" s="173" t="s">
        <v>9</v>
      </c>
      <c r="C2" s="174"/>
      <c r="D2" s="174"/>
      <c r="E2" s="174"/>
      <c r="F2" s="175" t="str">
        <f>'2019年度上期'!F2</f>
        <v>2019年度通期</v>
      </c>
      <c r="G2" s="175"/>
      <c r="H2" s="46"/>
    </row>
    <row r="3" spans="2:17" s="29" customFormat="1" ht="18" customHeight="1" x14ac:dyDescent="0.2">
      <c r="B3" s="167"/>
      <c r="C3" s="169" t="s">
        <v>10</v>
      </c>
      <c r="D3" s="170"/>
      <c r="E3" s="171"/>
      <c r="F3" s="169" t="s">
        <v>11</v>
      </c>
      <c r="G3" s="170"/>
      <c r="H3" s="172"/>
    </row>
    <row r="4" spans="2:17" s="29" customFormat="1" ht="27" customHeight="1" x14ac:dyDescent="0.2">
      <c r="B4" s="168"/>
      <c r="C4" s="47" t="s">
        <v>53</v>
      </c>
      <c r="D4" s="47" t="s">
        <v>54</v>
      </c>
      <c r="E4" s="48" t="s">
        <v>26</v>
      </c>
      <c r="F4" s="47" t="s">
        <v>12</v>
      </c>
      <c r="G4" s="47" t="s">
        <v>13</v>
      </c>
      <c r="H4" s="49" t="s">
        <v>26</v>
      </c>
      <c r="M4" s="33"/>
      <c r="N4" s="33"/>
      <c r="P4" s="33"/>
      <c r="Q4" s="33"/>
    </row>
    <row r="5" spans="2:17" ht="20.25" customHeight="1" x14ac:dyDescent="0.2">
      <c r="B5" s="30" t="s">
        <v>3</v>
      </c>
      <c r="C5" s="73">
        <v>392724975</v>
      </c>
      <c r="D5" s="73">
        <v>422941437</v>
      </c>
      <c r="E5" s="145">
        <v>92.9</v>
      </c>
      <c r="F5" s="73">
        <v>1641022</v>
      </c>
      <c r="G5" s="73">
        <v>1901834</v>
      </c>
      <c r="H5" s="147">
        <v>86.3</v>
      </c>
      <c r="L5" s="28"/>
      <c r="M5" s="32"/>
      <c r="N5" s="32"/>
      <c r="O5" s="32"/>
      <c r="P5" s="32"/>
      <c r="Q5" s="32"/>
    </row>
    <row r="6" spans="2:17" ht="20.25" customHeight="1" x14ac:dyDescent="0.2">
      <c r="B6" s="30" t="s">
        <v>4</v>
      </c>
      <c r="C6" s="73">
        <v>4656224</v>
      </c>
      <c r="D6" s="73">
        <v>6301739</v>
      </c>
      <c r="E6" s="145">
        <v>73.900000000000006</v>
      </c>
      <c r="F6" s="73">
        <v>422777</v>
      </c>
      <c r="G6" s="73">
        <v>507749</v>
      </c>
      <c r="H6" s="147">
        <v>83.3</v>
      </c>
      <c r="L6" s="28"/>
      <c r="M6" s="32"/>
      <c r="N6" s="32"/>
      <c r="O6" s="32"/>
      <c r="P6" s="32"/>
      <c r="Q6" s="32"/>
    </row>
    <row r="7" spans="2:17" ht="20.25" customHeight="1" x14ac:dyDescent="0.2">
      <c r="B7" s="30" t="s">
        <v>5</v>
      </c>
      <c r="C7" s="73">
        <v>885576405</v>
      </c>
      <c r="D7" s="73">
        <v>974143346</v>
      </c>
      <c r="E7" s="145">
        <v>90.9</v>
      </c>
      <c r="F7" s="73">
        <v>28915451</v>
      </c>
      <c r="G7" s="73">
        <v>33678792</v>
      </c>
      <c r="H7" s="147">
        <v>85.9</v>
      </c>
      <c r="L7" s="28"/>
      <c r="M7" s="32"/>
      <c r="N7" s="32"/>
      <c r="O7" s="32"/>
      <c r="P7" s="32"/>
      <c r="Q7" s="32"/>
    </row>
    <row r="8" spans="2:17" ht="20.25" customHeight="1" thickBot="1" x14ac:dyDescent="0.25">
      <c r="B8" s="31" t="s">
        <v>88</v>
      </c>
      <c r="C8" s="74">
        <v>1282957604</v>
      </c>
      <c r="D8" s="74">
        <v>1403386522</v>
      </c>
      <c r="E8" s="146">
        <v>91.4</v>
      </c>
      <c r="F8" s="74">
        <v>30979250</v>
      </c>
      <c r="G8" s="74">
        <v>36088375</v>
      </c>
      <c r="H8" s="148">
        <v>85.8</v>
      </c>
      <c r="L8" s="28"/>
      <c r="M8" s="32"/>
      <c r="O8" s="32"/>
      <c r="P8" s="32"/>
    </row>
    <row r="11" spans="2:17" x14ac:dyDescent="0.2">
      <c r="B11" s="27"/>
      <c r="C11" s="32"/>
      <c r="D11" s="32"/>
      <c r="E11" s="27"/>
      <c r="F11" s="32"/>
      <c r="G11" s="32"/>
      <c r="H11" s="27"/>
    </row>
    <row r="12" spans="2:17" x14ac:dyDescent="0.2">
      <c r="B12" s="27"/>
      <c r="C12" s="32"/>
      <c r="D12" s="32"/>
      <c r="E12" s="27"/>
      <c r="F12" s="32"/>
      <c r="G12" s="32"/>
      <c r="H12" s="27"/>
    </row>
    <row r="13" spans="2:17" x14ac:dyDescent="0.2">
      <c r="B13" s="27"/>
      <c r="C13" s="32"/>
      <c r="D13" s="32"/>
      <c r="E13" s="27"/>
      <c r="F13" s="32"/>
      <c r="G13" s="32"/>
      <c r="H13" s="27"/>
    </row>
    <row r="14" spans="2:17" x14ac:dyDescent="0.2">
      <c r="B14" s="32"/>
      <c r="C14" s="32"/>
      <c r="D14" s="32"/>
      <c r="E14" s="27"/>
      <c r="F14" s="32"/>
      <c r="G14" s="32"/>
      <c r="H14" s="27"/>
    </row>
    <row r="15" spans="2:17" x14ac:dyDescent="0.2">
      <c r="B15" s="32"/>
      <c r="C15" s="32"/>
      <c r="D15" s="32"/>
      <c r="E15" s="27"/>
      <c r="F15" s="32"/>
      <c r="G15" s="32"/>
      <c r="H15" s="27"/>
    </row>
    <row r="16" spans="2:17" x14ac:dyDescent="0.2">
      <c r="B16" s="32"/>
      <c r="C16" s="28"/>
      <c r="D16" s="32"/>
      <c r="E16" s="32"/>
      <c r="F16" s="32"/>
      <c r="G16" s="32"/>
      <c r="H16" s="32"/>
    </row>
    <row r="17" spans="2:10" x14ac:dyDescent="0.2">
      <c r="B17" s="32"/>
      <c r="C17" s="32"/>
      <c r="D17" s="32"/>
      <c r="E17" s="27"/>
      <c r="F17" s="32"/>
      <c r="G17" s="32"/>
      <c r="H17" s="27"/>
      <c r="J17" s="28"/>
    </row>
    <row r="18" spans="2:10" x14ac:dyDescent="0.2">
      <c r="C18" s="32"/>
      <c r="G18" s="28"/>
      <c r="J18" s="28"/>
    </row>
    <row r="19" spans="2:10" x14ac:dyDescent="0.2">
      <c r="C19" s="32"/>
      <c r="G19" s="28"/>
      <c r="J19" s="28"/>
    </row>
    <row r="20" spans="2:10" x14ac:dyDescent="0.2">
      <c r="C20" s="32"/>
      <c r="D20" s="32"/>
      <c r="G20" s="28"/>
      <c r="J20" s="28"/>
    </row>
    <row r="21" spans="2:10" x14ac:dyDescent="0.2">
      <c r="C21" s="32"/>
    </row>
    <row r="22" spans="2:10" x14ac:dyDescent="0.2">
      <c r="C22" s="32"/>
    </row>
    <row r="23" spans="2:10" x14ac:dyDescent="0.2">
      <c r="C23" s="32"/>
    </row>
    <row r="24" spans="2:10" x14ac:dyDescent="0.2">
      <c r="C24" s="32"/>
    </row>
    <row r="25" spans="2:10" x14ac:dyDescent="0.2">
      <c r="C25" s="32"/>
    </row>
    <row r="26" spans="2:10" x14ac:dyDescent="0.2">
      <c r="C26" s="32"/>
    </row>
    <row r="27" spans="2:10" x14ac:dyDescent="0.2">
      <c r="C27" s="32"/>
    </row>
    <row r="28" spans="2:10" x14ac:dyDescent="0.2">
      <c r="C28" s="32"/>
    </row>
    <row r="29" spans="2:10" x14ac:dyDescent="0.2">
      <c r="C29" s="32"/>
    </row>
    <row r="30" spans="2:10" x14ac:dyDescent="0.2">
      <c r="C30" s="32"/>
    </row>
    <row r="31" spans="2:10" x14ac:dyDescent="0.2">
      <c r="C31" s="32"/>
    </row>
    <row r="32" spans="2:10" x14ac:dyDescent="0.2">
      <c r="C32" s="32"/>
      <c r="D32" s="32"/>
    </row>
    <row r="33" spans="3:3" x14ac:dyDescent="0.2">
      <c r="C33" s="32"/>
    </row>
    <row r="34" spans="3:3" x14ac:dyDescent="0.2">
      <c r="C34" s="32"/>
    </row>
    <row r="35" spans="3:3" x14ac:dyDescent="0.2">
      <c r="C35" s="32"/>
    </row>
    <row r="36" spans="3:3" x14ac:dyDescent="0.2">
      <c r="C36" s="32"/>
    </row>
    <row r="37" spans="3:3" x14ac:dyDescent="0.2">
      <c r="C37" s="32"/>
    </row>
    <row r="38" spans="3:3" x14ac:dyDescent="0.2">
      <c r="C38" s="32"/>
    </row>
  </sheetData>
  <mergeCells count="5">
    <mergeCell ref="B3:B4"/>
    <mergeCell ref="C3:E3"/>
    <mergeCell ref="F3:H3"/>
    <mergeCell ref="B2:E2"/>
    <mergeCell ref="F2:G2"/>
  </mergeCells>
  <phoneticPr fontId="13"/>
  <pageMargins left="0.7" right="0.7" top="0.75" bottom="0.75" header="0.3" footer="0.3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2019年度上期</vt:lpstr>
      <vt:lpstr>比較（海外）</vt:lpstr>
      <vt:lpstr>比較（外国人）</vt:lpstr>
      <vt:lpstr>比較（国内）</vt:lpstr>
      <vt:lpstr>比較（合計）</vt:lpstr>
      <vt:lpstr>募集型企画旅行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matsumotoyuichi</dc:creator>
  <cp:lastModifiedBy>行松　孝純</cp:lastModifiedBy>
  <cp:lastPrinted>2018-07-20T08:36:41Z</cp:lastPrinted>
  <dcterms:created xsi:type="dcterms:W3CDTF">2011-02-16T09:02:08Z</dcterms:created>
  <dcterms:modified xsi:type="dcterms:W3CDTF">2020-05-25T05:39:27Z</dcterms:modified>
</cp:coreProperties>
</file>