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G:\マイドライブ\図表用エクセル\主要旅行業者\"/>
    </mc:Choice>
  </mc:AlternateContent>
  <xr:revisionPtr revIDLastSave="0" documentId="13_ncr:1_{5CB743A7-E013-4F8A-BBFE-D04F97C7A302}" xr6:coauthVersionLast="45" xr6:coauthVersionMax="45" xr10:uidLastSave="{00000000-0000-0000-0000-000000000000}"/>
  <bookViews>
    <workbookView xWindow="1515" yWindow="1515" windowWidth="22740" windowHeight="14430" tabRatio="842" xr2:uid="{00000000-000D-0000-FFFF-FFFF00000000}"/>
  </bookViews>
  <sheets>
    <sheet name="2020年1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3" i="1" l="1"/>
  <c r="L53" i="1"/>
  <c r="N53" i="1" s="1"/>
  <c r="J53" i="1"/>
  <c r="I53" i="1"/>
  <c r="K53" i="1" s="1"/>
  <c r="G53" i="1"/>
  <c r="F53" i="1"/>
  <c r="H53" i="1" s="1"/>
  <c r="E53" i="1"/>
  <c r="D53" i="1"/>
  <c r="C53" i="1"/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<sst xmlns="http://schemas.openxmlformats.org/spreadsheetml/2006/main" count="669" uniqueCount="107">
  <si>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</si>
  <si>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</si>
  <si>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</si>
  <si>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</si>
  <si>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</si>
  <si>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</si>
  <si>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</si>
  <si>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</si>
  <si>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</si>
  <si>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</si>
  <si>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</si>
  <si>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</si>
  <si>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</si>
  <si>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</si>
  <si>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</si>
  <si>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</si>
  <si>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</si>
  <si>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</si>
  <si>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</si>
  <si>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</si>
  <si>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</si>
  <si>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</si>
  <si>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</si>
  <si>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</si>
  <si>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</si>
  <si>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</si>
  <si>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</si>
  <si>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</si>
  <si>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</si>
  <si>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</si>
  <si>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</si>
  <si>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</si>
  <si>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</si>
  <si>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</si>
  <si>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</si>
  <si>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</si>
  <si>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</si>
  <si>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</si>
  <si>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</si>
  <si>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</si>
  <si>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</si>
  <si>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</si>
  <si>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</si>
  <si>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</si>
  <si>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</si>
  <si>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</si>
  <si>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</si>
  <si>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</si>
  <si>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</si>
  <si>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</si>
  <si>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</si>
  <si>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</si>
  <si>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</si>
  <si>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</si>
  <si>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</si>
  <si>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</si>
  <si>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</si>
  <si>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</si>
  <si>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</si>
  <si>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</si>
  <si>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</si>
  <si>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</si>
  <si>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</si>
  <si>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</si>
  <si>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</si>
  <si>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</si>
  <si>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</si>
  <si>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</si>
  <si>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</si>
  <si>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</si>
  <si>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</si>
  <si>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</si>
  <si>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</si>
  <si>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</si>
  <si>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</si>
  <si>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</si>
  <si>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</si>
  <si>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</si>
  <si>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</si>
  <si>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</si>
  <si>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</si>
  <si>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</si>
  <si>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</si>
  <si>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</si>
  <si>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</si>
  <si>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</si>
  <si>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</si>
  <si>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合　　　　　　　　　計</t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</si>
  <si>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</si>
  <si>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</si>
  <si>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</si>
  <si>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</si>
  <si>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</si>
  <si>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</si>
  <si>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</si>
  <si>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エアトリ4社：</t>
  </si>
  <si>
    <t>エアトリ（旧エボラブルアジア）、エアトリインターナショナル（旧エアトリ）、エヌズ・エンタ-プライズ、東京マスターズ</t>
    <rPh sb="5" eb="6">
      <t>キュウ</t>
    </rPh>
    <phoneticPr fontId="3"/>
  </si>
  <si>
    <t>*3　阪急交通社の3社内取引を相殺し合計</t>
    <phoneticPr fontId="3"/>
  </si>
  <si>
    <t>*4　エアトリの2018年4月分及び5月分取引額は、以下4社の実績合計。2018年6月分以降の取引額は4社内取引を相殺し合計</t>
    <phoneticPr fontId="3"/>
  </si>
  <si>
    <t>*5　T-LIFEホールディングスの4社内取引を相殺し合計</t>
    <phoneticPr fontId="3"/>
  </si>
  <si>
    <t>*4　エアトリの5社内取引を相殺し合計</t>
    <phoneticPr fontId="3"/>
  </si>
  <si>
    <t>（株）HTB-BCDトラベル</t>
  </si>
  <si>
    <t>エアトリ（4社計）</t>
  </si>
  <si>
    <t>エアトリ（4社計）</t>
    <phoneticPr fontId="3"/>
  </si>
  <si>
    <t>－</t>
    <phoneticPr fontId="3"/>
  </si>
  <si>
    <t>エアトリ4社：</t>
    <phoneticPr fontId="3"/>
  </si>
  <si>
    <t>エアトリ（旧エボラブルアジア）、エアトリ・インターナショナル（旧エアトリ）、エヌズ・エンタ-プライズ、セブンフォーセブン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</si>
</sst>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67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shrinkToFit="1"/>
    </xf>
    <xf numFmtId="3" fontId="0" fillId="0" borderId="15" xfId="0" applyNumberFormat="1" applyBorder="1">
      <alignment vertical="center"/>
    </xf>
    <xf numFmtId="3" fontId="0" fillId="0" borderId="26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26" fillId="0" borderId="40" xfId="8" applyNumberFormat="1" applyFont="1" applyBorder="1" applyAlignment="1" applyProtection="1">
      <alignment horizontal="right" vertical="center"/>
      <protection locked="0"/>
    </xf>
    <xf numFmtId="38" fontId="26" fillId="0" borderId="41" xfId="8" applyNumberFormat="1" applyFont="1" applyBorder="1" applyAlignment="1" applyProtection="1">
      <alignment horizontal="right" vertical="center"/>
      <protection locked="0"/>
    </xf>
    <xf numFmtId="177" fontId="26" fillId="0" borderId="40" xfId="0" applyNumberFormat="1" applyFont="1" applyBorder="1" applyAlignment="1">
      <alignment horizontal="right" vertical="center"/>
    </xf>
    <xf numFmtId="177" fontId="26" fillId="0" borderId="41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42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42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43" xfId="8" applyFont="1" applyBorder="1" applyAlignment="1" applyProtection="1">
      <alignment horizontal="right" vertical="center"/>
      <protection locked="0"/>
    </xf>
    <xf numFmtId="38" fontId="26" fillId="0" borderId="44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45" xfId="8" applyFont="1" applyBorder="1" applyAlignment="1" applyProtection="1">
      <alignment horizontal="right" vertical="center"/>
      <protection locked="0"/>
    </xf>
    <xf numFmtId="177" fontId="26" fillId="0" borderId="46" xfId="0" applyNumberFormat="1" applyFont="1" applyBorder="1" applyAlignment="1">
      <alignment horizontal="right" vertical="center"/>
    </xf>
    <xf numFmtId="38" fontId="26" fillId="0" borderId="47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47" xfId="8" applyFont="1" applyBorder="1" applyAlignment="1" applyProtection="1">
      <alignment horizontal="right" vertical="center"/>
      <protection locked="0"/>
    </xf>
    <xf numFmtId="38" fontId="26" fillId="0" borderId="47" xfId="1" applyFont="1" applyBorder="1" applyAlignment="1">
      <alignment horizontal="right" vertical="center"/>
    </xf>
    <xf numFmtId="38" fontId="26" fillId="0" borderId="45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48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49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45" xfId="0" applyNumberFormat="1" applyFont="1" applyBorder="1" applyAlignment="1">
      <alignment horizontal="right" vertical="center"/>
    </xf>
    <xf numFmtId="38" fontId="26" fillId="0" borderId="50" xfId="8" applyFont="1" applyBorder="1" applyAlignment="1" applyProtection="1">
      <alignment horizontal="right" vertical="center"/>
      <protection locked="0"/>
    </xf>
    <xf numFmtId="177" fontId="26" fillId="0" borderId="25" xfId="0" applyNumberFormat="1" applyFont="1" applyBorder="1" applyAlignment="1">
      <alignment horizontal="center" vertical="center"/>
    </xf>
    <xf numFmtId="177" fontId="26" fillId="0" borderId="46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47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52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43" xfId="8" applyFont="1" applyBorder="1" applyAlignment="1">
      <alignment horizontal="right" vertical="center"/>
    </xf>
    <xf numFmtId="38" fontId="26" fillId="0" borderId="44" xfId="8" applyFont="1" applyBorder="1" applyAlignment="1">
      <alignment horizontal="right" vertical="center"/>
    </xf>
    <xf numFmtId="38" fontId="26" fillId="0" borderId="45" xfId="8" applyFont="1" applyBorder="1" applyAlignment="1">
      <alignment horizontal="right" vertical="center"/>
    </xf>
    <xf numFmtId="38" fontId="26" fillId="0" borderId="51" xfId="8" applyFont="1" applyBorder="1" applyAlignment="1">
      <alignment horizontal="right" vertical="center"/>
    </xf>
    <xf numFmtId="38" fontId="26" fillId="0" borderId="50" xfId="8" applyFont="1" applyBorder="1" applyAlignment="1">
      <alignment horizontal="right" vertical="center"/>
    </xf>
    <xf numFmtId="177" fontId="26" fillId="0" borderId="25" xfId="0" applyNumberFormat="1" applyFont="1" applyBorder="1" applyAlignment="1">
      <alignment horizontal="right" vertical="center"/>
    </xf>
    <xf numFmtId="177" fontId="26" fillId="0" borderId="46" xfId="13" applyNumberFormat="1" applyFont="1" applyBorder="1" applyAlignment="1">
      <alignment horizontal="right" vertical="center"/>
    </xf>
    <xf numFmtId="177" fontId="26" fillId="0" borderId="50" xfId="0" applyNumberFormat="1" applyFont="1" applyBorder="1" applyAlignment="1">
      <alignment horizontal="right" vertical="center"/>
    </xf>
    <xf numFmtId="0" fontId="0" fillId="0" borderId="27" xfId="0" applyBorder="1" applyAlignment="1">
      <alignment shrinkToFit="1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2" fillId="0" borderId="0" xfId="14" applyNumberFormat="1">
      <alignment vertical="center"/>
    </xf>
    <xf numFmtId="38" fontId="19" fillId="0" borderId="25" xfId="8" applyFont="1" applyBorder="1" applyAlignment="1" applyProtection="1">
      <alignment shrinkToFit="1"/>
      <protection locked="0"/>
    </xf>
    <xf numFmtId="38" fontId="19" fillId="0" borderId="22" xfId="8" applyFont="1" applyBorder="1" applyAlignment="1" applyProtection="1">
      <alignment shrinkToFit="1"/>
      <protection locked="0"/>
    </xf>
    <xf numFmtId="0" fontId="0" fillId="0" borderId="3" xfId="0" applyBorder="1" applyAlignment="1">
      <alignment horizontal="center"/>
    </xf>
    <xf numFmtId="38" fontId="19" fillId="0" borderId="53" xfId="8" applyFont="1" applyBorder="1" applyAlignment="1">
      <alignment horizontal="right" vertical="center"/>
    </xf>
    <xf numFmtId="38" fontId="19" fillId="0" borderId="26" xfId="8" applyFon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19" fillId="0" borderId="3" xfId="8" applyFont="1" applyBorder="1" applyAlignment="1">
      <alignment horizontal="right" vertical="center"/>
    </xf>
    <xf numFmtId="177" fontId="0" fillId="0" borderId="54" xfId="0" applyNumberFormat="1" applyBorder="1" applyAlignment="1">
      <alignment horizontal="right" vertical="center"/>
    </xf>
    <xf numFmtId="0" fontId="0" fillId="0" borderId="28" xfId="0" applyBorder="1" applyAlignment="1">
      <alignment horizontal="center"/>
    </xf>
    <xf numFmtId="38" fontId="26" fillId="0" borderId="51" xfId="8" applyFont="1" applyBorder="1" applyAlignment="1" applyProtection="1">
      <alignment horizontal="right" vertical="center"/>
      <protection locked="0"/>
    </xf>
    <xf numFmtId="0" fontId="15" fillId="0" borderId="0" xfId="13" applyFont="1" applyAlignment="1">
      <alignment horizontal="center" wrapText="1"/>
    </xf>
    <xf numFmtId="176" fontId="23" fillId="2" borderId="29" xfId="1" applyNumberFormat="1" applyFont="1" applyFill="1" applyBorder="1" applyAlignment="1">
      <alignment horizontal="center" vertical="center"/>
    </xf>
    <xf numFmtId="176" fontId="23" fillId="2" borderId="30" xfId="1" applyNumberFormat="1" applyFont="1" applyFill="1" applyBorder="1" applyAlignment="1">
      <alignment horizontal="center" vertical="center"/>
    </xf>
    <xf numFmtId="176" fontId="23" fillId="2" borderId="31" xfId="1" applyNumberFormat="1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center" shrinkToFit="1"/>
    </xf>
    <xf numFmtId="0" fontId="25" fillId="2" borderId="33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29" xfId="14" applyFont="1" applyFill="1" applyBorder="1" applyAlignment="1">
      <alignment horizontal="center" vertical="center"/>
    </xf>
    <xf numFmtId="0" fontId="23" fillId="2" borderId="30" xfId="14" applyFont="1" applyFill="1" applyBorder="1" applyAlignment="1">
      <alignment horizontal="center" vertical="center"/>
    </xf>
    <xf numFmtId="0" fontId="23" fillId="2" borderId="31" xfId="14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5" xfId="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24" fillId="2" borderId="38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right" vertical="center"/>
    </xf>
    <xf numFmtId="0" fontId="21" fillId="2" borderId="30" xfId="0" applyFont="1" applyFill="1" applyBorder="1" applyAlignment="1">
      <alignment horizontal="right" vertical="center"/>
    </xf>
    <xf numFmtId="178" fontId="22" fillId="2" borderId="30" xfId="14" applyNumberFormat="1" applyFont="1" applyFill="1" applyBorder="1" applyAlignment="1">
      <alignment horizontal="left"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78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3" customWidth="1"/>
    <col min="2" max="2" width="34.625" style="22" customWidth="1"/>
    <col min="3" max="4" width="11.75" style="13" customWidth="1"/>
    <col min="5" max="5" width="8" style="17" customWidth="1"/>
    <col min="6" max="7" width="11.75" style="13" customWidth="1"/>
    <col min="8" max="8" width="8" style="17" customWidth="1"/>
    <col min="9" max="10" width="11.75" style="13" customWidth="1"/>
    <col min="11" max="11" width="8" style="17" customWidth="1"/>
    <col min="12" max="13" width="11.75" style="13" customWidth="1"/>
    <col min="14" max="14" width="8" style="17" customWidth="1"/>
    <col min="15" max="59" width="9" style="12" customWidth="1"/>
    <col min="60" max="16384" width="8.875" style="13"/>
  </cols>
  <sheetData>
    <row r="1" spans="2:59" ht="33" customHeight="1" x14ac:dyDescent="0.25">
      <c r="B1" s="143" t="s">
        <v>27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</row>
    <row r="2" spans="2:59" s="17" customFormat="1" ht="15" customHeight="1" thickBot="1" x14ac:dyDescent="0.2">
      <c r="B2" s="14"/>
      <c r="C2" s="14"/>
      <c r="D2" s="14"/>
      <c r="E2" s="15"/>
      <c r="F2" s="152">
        <v>43831</v>
      </c>
      <c r="G2" s="152"/>
      <c r="H2" s="152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15">
      <c r="B3" s="150" t="s">
        <v>7</v>
      </c>
      <c r="C3" s="148" t="s">
        <v>15</v>
      </c>
      <c r="D3" s="148"/>
      <c r="E3" s="149"/>
      <c r="F3" s="147" t="s">
        <v>16</v>
      </c>
      <c r="G3" s="148"/>
      <c r="H3" s="149"/>
      <c r="I3" s="147" t="s">
        <v>17</v>
      </c>
      <c r="J3" s="148"/>
      <c r="K3" s="149"/>
      <c r="L3" s="144" t="s">
        <v>18</v>
      </c>
      <c r="M3" s="145"/>
      <c r="N3" s="146"/>
    </row>
    <row r="4" spans="2:59" ht="18" customHeight="1" thickBot="1" x14ac:dyDescent="0.2">
      <c r="B4" s="151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15">
      <c r="B5" s="51" t="s">
        <v>84</v>
      </c>
      <c r="C5" s="67">
        <v>32676840</v>
      </c>
      <c r="D5" s="68">
        <v>36947196</v>
      </c>
      <c r="E5" s="69">
        <v>88.4</v>
      </c>
      <c r="F5" s="67">
        <v>6619624</v>
      </c>
      <c r="G5" s="68">
        <v>5278963</v>
      </c>
      <c r="H5" s="69">
        <v>125.4</v>
      </c>
      <c r="I5" s="67">
        <v>58609776</v>
      </c>
      <c r="J5" s="68">
        <v>62145545</v>
      </c>
      <c r="K5" s="70">
        <v>94.3</v>
      </c>
      <c r="L5" s="71">
        <v>97906241</v>
      </c>
      <c r="M5" s="71">
        <v>104371704</v>
      </c>
      <c r="N5" s="70">
        <v>93.8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15">
      <c r="B6" s="51" t="s">
        <v>50</v>
      </c>
      <c r="C6" s="71">
        <v>11554199</v>
      </c>
      <c r="D6" s="72">
        <v>11849447</v>
      </c>
      <c r="E6" s="73">
        <v>97.5</v>
      </c>
      <c r="F6" s="74">
        <v>1447358</v>
      </c>
      <c r="G6" s="72">
        <v>1460864</v>
      </c>
      <c r="H6" s="75">
        <v>99.1</v>
      </c>
      <c r="I6" s="71">
        <v>18479508</v>
      </c>
      <c r="J6" s="74">
        <v>20082715</v>
      </c>
      <c r="K6" s="73">
        <v>92</v>
      </c>
      <c r="L6" s="71">
        <v>31481065</v>
      </c>
      <c r="M6" s="71">
        <v>33393026</v>
      </c>
      <c r="N6" s="73">
        <v>94.3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15">
      <c r="B7" s="51" t="s">
        <v>38</v>
      </c>
      <c r="C7" s="72">
        <v>8154220</v>
      </c>
      <c r="D7" s="74">
        <v>8350981</v>
      </c>
      <c r="E7" s="75">
        <v>97.6</v>
      </c>
      <c r="F7" s="72">
        <v>2683016</v>
      </c>
      <c r="G7" s="74">
        <v>2010627</v>
      </c>
      <c r="H7" s="75">
        <v>133.4</v>
      </c>
      <c r="I7" s="72">
        <v>18468176</v>
      </c>
      <c r="J7" s="74">
        <v>19433371</v>
      </c>
      <c r="K7" s="73">
        <v>95</v>
      </c>
      <c r="L7" s="71">
        <v>29305412</v>
      </c>
      <c r="M7" s="71">
        <v>29794979</v>
      </c>
      <c r="N7" s="73">
        <v>98.4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15">
      <c r="B8" s="51" t="s">
        <v>51</v>
      </c>
      <c r="C8" s="71">
        <v>16229000</v>
      </c>
      <c r="D8" s="72">
        <v>16923416</v>
      </c>
      <c r="E8" s="73">
        <v>95.9</v>
      </c>
      <c r="F8" s="74">
        <v>43366</v>
      </c>
      <c r="G8" s="72">
        <v>49668</v>
      </c>
      <c r="H8" s="75">
        <v>87.3</v>
      </c>
      <c r="I8" s="71">
        <v>7664415</v>
      </c>
      <c r="J8" s="74">
        <v>7967632</v>
      </c>
      <c r="K8" s="73">
        <v>96.2</v>
      </c>
      <c r="L8" s="71">
        <v>23936781</v>
      </c>
      <c r="M8" s="71">
        <v>24940718</v>
      </c>
      <c r="N8" s="73">
        <v>96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15">
      <c r="B9" s="51" t="s">
        <v>41</v>
      </c>
      <c r="C9" s="71">
        <v>2965661</v>
      </c>
      <c r="D9" s="72">
        <v>3384379</v>
      </c>
      <c r="E9" s="73">
        <v>87.6</v>
      </c>
      <c r="F9" s="74">
        <v>3249</v>
      </c>
      <c r="G9" s="72">
        <v>5424</v>
      </c>
      <c r="H9" s="75">
        <v>59.9</v>
      </c>
      <c r="I9" s="71">
        <v>8836540</v>
      </c>
      <c r="J9" s="74">
        <v>9060937</v>
      </c>
      <c r="K9" s="73">
        <v>97.5</v>
      </c>
      <c r="L9" s="71">
        <v>11805450</v>
      </c>
      <c r="M9" s="71">
        <v>12450740</v>
      </c>
      <c r="N9" s="73">
        <v>94.8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15">
      <c r="B10" s="51" t="s">
        <v>52</v>
      </c>
      <c r="C10" s="72">
        <v>1568361</v>
      </c>
      <c r="D10" s="74">
        <v>1422387</v>
      </c>
      <c r="E10" s="75">
        <v>110.3</v>
      </c>
      <c r="F10" s="72">
        <v>162551</v>
      </c>
      <c r="G10" s="74">
        <v>110625</v>
      </c>
      <c r="H10" s="75">
        <v>146.9</v>
      </c>
      <c r="I10" s="72">
        <v>9919597</v>
      </c>
      <c r="J10" s="74">
        <v>9814161</v>
      </c>
      <c r="K10" s="73">
        <v>101.1</v>
      </c>
      <c r="L10" s="71">
        <v>11650509</v>
      </c>
      <c r="M10" s="71">
        <v>11347174</v>
      </c>
      <c r="N10" s="73">
        <v>102.7</v>
      </c>
      <c r="O10" s="18"/>
      <c r="P10" s="18"/>
      <c r="Q10" s="19"/>
      <c r="R10" s="19"/>
      <c r="S10" s="19"/>
      <c r="T10" s="18"/>
      <c r="U10" s="18"/>
      <c r="V10" s="18"/>
      <c r="W10" s="18"/>
      <c r="X10" s="18"/>
      <c r="Y10" s="19"/>
      <c r="Z10" s="19"/>
      <c r="AA10" s="19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15">
      <c r="B11" s="51" t="s">
        <v>53</v>
      </c>
      <c r="C11" s="71">
        <v>2044449</v>
      </c>
      <c r="D11" s="72">
        <v>1644794</v>
      </c>
      <c r="E11" s="73">
        <v>124.3</v>
      </c>
      <c r="F11" s="74">
        <v>182802</v>
      </c>
      <c r="G11" s="72">
        <v>242148</v>
      </c>
      <c r="H11" s="75">
        <v>75.5</v>
      </c>
      <c r="I11" s="71">
        <v>4816920</v>
      </c>
      <c r="J11" s="74">
        <v>5216007</v>
      </c>
      <c r="K11" s="73">
        <v>92.3</v>
      </c>
      <c r="L11" s="71">
        <v>7044171</v>
      </c>
      <c r="M11" s="71">
        <v>7102949</v>
      </c>
      <c r="N11" s="73">
        <v>99.2</v>
      </c>
      <c r="O11" s="18"/>
      <c r="P11" s="18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15">
      <c r="B12" s="51" t="s">
        <v>103</v>
      </c>
      <c r="C12" s="76">
        <v>5150219</v>
      </c>
      <c r="D12" s="77">
        <v>3584124</v>
      </c>
      <c r="E12" s="73">
        <v>143.69999999999999</v>
      </c>
      <c r="F12" s="76">
        <v>0</v>
      </c>
      <c r="G12" s="77">
        <v>6</v>
      </c>
      <c r="H12" s="78" t="s">
        <v>104</v>
      </c>
      <c r="I12" s="76">
        <v>5219151</v>
      </c>
      <c r="J12" s="79">
        <v>4411502</v>
      </c>
      <c r="K12" s="73">
        <v>118.3</v>
      </c>
      <c r="L12" s="71">
        <v>10369370</v>
      </c>
      <c r="M12" s="71">
        <v>7995632</v>
      </c>
      <c r="N12" s="73">
        <v>129.69999999999999</v>
      </c>
      <c r="O12" s="18"/>
      <c r="P12" s="18"/>
      <c r="Q12" s="19"/>
      <c r="R12" s="19"/>
      <c r="S12" s="19"/>
      <c r="T12" s="19"/>
      <c r="U12" s="19"/>
      <c r="V12" s="18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15">
      <c r="B13" s="51" t="s">
        <v>54</v>
      </c>
      <c r="C13" s="76">
        <v>92922</v>
      </c>
      <c r="D13" s="77">
        <v>97105</v>
      </c>
      <c r="E13" s="80">
        <v>95.7</v>
      </c>
      <c r="F13" s="79">
        <v>161169</v>
      </c>
      <c r="G13" s="77">
        <v>103095</v>
      </c>
      <c r="H13" s="81">
        <v>156.30000000000001</v>
      </c>
      <c r="I13" s="76">
        <v>6062307</v>
      </c>
      <c r="J13" s="79">
        <v>6520505</v>
      </c>
      <c r="K13" s="73">
        <v>93</v>
      </c>
      <c r="L13" s="71">
        <v>6316398</v>
      </c>
      <c r="M13" s="71">
        <v>6720705</v>
      </c>
      <c r="N13" s="73">
        <v>94</v>
      </c>
      <c r="O13" s="18"/>
      <c r="P13" s="18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15">
      <c r="B14" s="51" t="s">
        <v>55</v>
      </c>
      <c r="C14" s="72">
        <v>713744</v>
      </c>
      <c r="D14" s="74">
        <v>919155</v>
      </c>
      <c r="E14" s="75">
        <v>77.7</v>
      </c>
      <c r="F14" s="72">
        <v>192467</v>
      </c>
      <c r="G14" s="74">
        <v>177182</v>
      </c>
      <c r="H14" s="75">
        <v>108.6</v>
      </c>
      <c r="I14" s="72">
        <v>3985901</v>
      </c>
      <c r="J14" s="74">
        <v>3625400</v>
      </c>
      <c r="K14" s="73">
        <v>109.9</v>
      </c>
      <c r="L14" s="71">
        <v>4892112</v>
      </c>
      <c r="M14" s="71">
        <v>4721737</v>
      </c>
      <c r="N14" s="73">
        <v>103.6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15">
      <c r="B15" s="51" t="s">
        <v>43</v>
      </c>
      <c r="C15" s="71">
        <v>576305</v>
      </c>
      <c r="D15" s="72">
        <v>771904</v>
      </c>
      <c r="E15" s="73">
        <v>74.7</v>
      </c>
      <c r="F15" s="74">
        <v>47962</v>
      </c>
      <c r="G15" s="72">
        <v>51333</v>
      </c>
      <c r="H15" s="75">
        <v>93.4</v>
      </c>
      <c r="I15" s="71">
        <v>4074531</v>
      </c>
      <c r="J15" s="74">
        <v>4333537</v>
      </c>
      <c r="K15" s="73">
        <v>94</v>
      </c>
      <c r="L15" s="71">
        <v>4698798</v>
      </c>
      <c r="M15" s="71">
        <v>5156774</v>
      </c>
      <c r="N15" s="73">
        <v>91.1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15">
      <c r="B16" s="51" t="s">
        <v>45</v>
      </c>
      <c r="C16" s="72">
        <v>311770</v>
      </c>
      <c r="D16" s="74">
        <v>323100</v>
      </c>
      <c r="E16" s="75">
        <v>96.5</v>
      </c>
      <c r="F16" s="72">
        <v>0</v>
      </c>
      <c r="G16" s="74">
        <v>0</v>
      </c>
      <c r="H16" s="78" t="s">
        <v>104</v>
      </c>
      <c r="I16" s="72">
        <v>4382650</v>
      </c>
      <c r="J16" s="74">
        <v>4504300</v>
      </c>
      <c r="K16" s="73">
        <v>97.3</v>
      </c>
      <c r="L16" s="71">
        <v>4694420</v>
      </c>
      <c r="M16" s="71">
        <v>4827400</v>
      </c>
      <c r="N16" s="73">
        <v>97.2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15">
      <c r="B17" s="51" t="s">
        <v>40</v>
      </c>
      <c r="C17" s="71">
        <v>2845180</v>
      </c>
      <c r="D17" s="72">
        <v>3482318</v>
      </c>
      <c r="E17" s="73">
        <v>81.7</v>
      </c>
      <c r="F17" s="72">
        <v>0</v>
      </c>
      <c r="G17" s="74">
        <v>0</v>
      </c>
      <c r="H17" s="78" t="s">
        <v>104</v>
      </c>
      <c r="I17" s="71">
        <v>273692</v>
      </c>
      <c r="J17" s="74">
        <v>227712</v>
      </c>
      <c r="K17" s="73">
        <v>120.2</v>
      </c>
      <c r="L17" s="71">
        <v>3118872</v>
      </c>
      <c r="M17" s="71">
        <v>3710030</v>
      </c>
      <c r="N17" s="73">
        <v>84.1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15">
      <c r="B18" s="51" t="s">
        <v>56</v>
      </c>
      <c r="C18" s="71">
        <v>122326</v>
      </c>
      <c r="D18" s="72">
        <v>121881</v>
      </c>
      <c r="E18" s="73">
        <v>100.4</v>
      </c>
      <c r="F18" s="74">
        <v>468577</v>
      </c>
      <c r="G18" s="72">
        <v>340372</v>
      </c>
      <c r="H18" s="75">
        <v>137.69999999999999</v>
      </c>
      <c r="I18" s="71">
        <v>3212149</v>
      </c>
      <c r="J18" s="74">
        <v>3569453</v>
      </c>
      <c r="K18" s="73">
        <v>90</v>
      </c>
      <c r="L18" s="71">
        <v>3803053</v>
      </c>
      <c r="M18" s="71">
        <v>4031706</v>
      </c>
      <c r="N18" s="73">
        <v>94.3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15">
      <c r="B19" s="51" t="s">
        <v>44</v>
      </c>
      <c r="C19" s="71">
        <v>891736</v>
      </c>
      <c r="D19" s="72">
        <v>516787</v>
      </c>
      <c r="E19" s="73">
        <v>172.6</v>
      </c>
      <c r="F19" s="74">
        <v>1536</v>
      </c>
      <c r="G19" s="72">
        <v>4456</v>
      </c>
      <c r="H19" s="75">
        <v>34.5</v>
      </c>
      <c r="I19" s="71">
        <v>1822388</v>
      </c>
      <c r="J19" s="74">
        <v>2131859</v>
      </c>
      <c r="K19" s="73">
        <v>85.5</v>
      </c>
      <c r="L19" s="71">
        <v>2715660</v>
      </c>
      <c r="M19" s="71">
        <v>2653102</v>
      </c>
      <c r="N19" s="73">
        <v>102.4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15">
      <c r="B20" s="51" t="s">
        <v>42</v>
      </c>
      <c r="C20" s="72">
        <v>2414658</v>
      </c>
      <c r="D20" s="74">
        <v>2670867</v>
      </c>
      <c r="E20" s="75">
        <v>90.4</v>
      </c>
      <c r="F20" s="72">
        <v>0</v>
      </c>
      <c r="G20" s="74">
        <v>163</v>
      </c>
      <c r="H20" s="78" t="s">
        <v>104</v>
      </c>
      <c r="I20" s="72">
        <v>176406</v>
      </c>
      <c r="J20" s="74">
        <v>164871</v>
      </c>
      <c r="K20" s="73">
        <v>107</v>
      </c>
      <c r="L20" s="71">
        <v>2591064</v>
      </c>
      <c r="M20" s="71">
        <v>2835901</v>
      </c>
      <c r="N20" s="73">
        <v>91.4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15">
      <c r="B21" s="51" t="s">
        <v>57</v>
      </c>
      <c r="C21" s="72">
        <v>1613537</v>
      </c>
      <c r="D21" s="74">
        <v>2421975</v>
      </c>
      <c r="E21" s="75">
        <v>66.599999999999994</v>
      </c>
      <c r="F21" s="72">
        <v>30138</v>
      </c>
      <c r="G21" s="74">
        <v>39894</v>
      </c>
      <c r="H21" s="75">
        <v>75.5</v>
      </c>
      <c r="I21" s="72">
        <v>338924</v>
      </c>
      <c r="J21" s="74">
        <v>417996</v>
      </c>
      <c r="K21" s="73">
        <v>81.099999999999994</v>
      </c>
      <c r="L21" s="71">
        <v>1982599</v>
      </c>
      <c r="M21" s="71">
        <v>2879865</v>
      </c>
      <c r="N21" s="73">
        <v>68.8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15">
      <c r="B22" s="51" t="s">
        <v>101</v>
      </c>
      <c r="C22" s="71">
        <v>1761850</v>
      </c>
      <c r="D22" s="72">
        <v>1528438</v>
      </c>
      <c r="E22" s="73">
        <v>115.3</v>
      </c>
      <c r="F22" s="74">
        <v>10</v>
      </c>
      <c r="G22" s="72">
        <v>961</v>
      </c>
      <c r="H22" s="75">
        <v>1</v>
      </c>
      <c r="I22" s="71">
        <v>1198337</v>
      </c>
      <c r="J22" s="74">
        <v>1151223</v>
      </c>
      <c r="K22" s="73">
        <v>104.1</v>
      </c>
      <c r="L22" s="71">
        <v>2960197</v>
      </c>
      <c r="M22" s="71">
        <v>2680622</v>
      </c>
      <c r="N22" s="73">
        <v>110.4</v>
      </c>
      <c r="O22" s="18"/>
      <c r="P22" s="18"/>
      <c r="Q22" s="19"/>
      <c r="R22" s="19"/>
      <c r="S22" s="19"/>
      <c r="T22" s="18"/>
      <c r="U22" s="18"/>
      <c r="V22" s="18"/>
      <c r="W22" s="19"/>
      <c r="X22" s="19"/>
      <c r="Y22" s="18"/>
      <c r="Z22" s="19"/>
      <c r="AA22" s="19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15">
      <c r="B23" s="51" t="s">
        <v>58</v>
      </c>
      <c r="C23" s="71">
        <v>579785</v>
      </c>
      <c r="D23" s="72">
        <v>837537</v>
      </c>
      <c r="E23" s="73">
        <v>69.2</v>
      </c>
      <c r="F23" s="74">
        <v>20383</v>
      </c>
      <c r="G23" s="72">
        <v>25559</v>
      </c>
      <c r="H23" s="75">
        <v>79.7</v>
      </c>
      <c r="I23" s="71">
        <v>1343081</v>
      </c>
      <c r="J23" s="74">
        <v>1352648</v>
      </c>
      <c r="K23" s="73">
        <v>99.3</v>
      </c>
      <c r="L23" s="71">
        <v>1943249</v>
      </c>
      <c r="M23" s="71">
        <v>2215744</v>
      </c>
      <c r="N23" s="73">
        <v>87.7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15">
      <c r="B24" s="51" t="s">
        <v>59</v>
      </c>
      <c r="C24" s="72">
        <v>2207119</v>
      </c>
      <c r="D24" s="74">
        <v>2553472</v>
      </c>
      <c r="E24" s="75">
        <v>86.4</v>
      </c>
      <c r="F24" s="72">
        <v>7236</v>
      </c>
      <c r="G24" s="74">
        <v>2669</v>
      </c>
      <c r="H24" s="75">
        <v>271.10000000000002</v>
      </c>
      <c r="I24" s="72">
        <v>175147</v>
      </c>
      <c r="J24" s="74">
        <v>108129</v>
      </c>
      <c r="K24" s="73">
        <v>162</v>
      </c>
      <c r="L24" s="71">
        <v>2389503</v>
      </c>
      <c r="M24" s="71">
        <v>2664270</v>
      </c>
      <c r="N24" s="73">
        <v>89.7</v>
      </c>
      <c r="O24" s="18"/>
      <c r="P24" s="18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15">
      <c r="B25" s="51" t="s">
        <v>60</v>
      </c>
      <c r="C25" s="71">
        <v>1549118</v>
      </c>
      <c r="D25" s="72">
        <v>2473014</v>
      </c>
      <c r="E25" s="73">
        <v>62.6</v>
      </c>
      <c r="F25" s="74">
        <v>0</v>
      </c>
      <c r="G25" s="72">
        <v>0</v>
      </c>
      <c r="H25" s="78" t="s">
        <v>104</v>
      </c>
      <c r="I25" s="71">
        <v>72754</v>
      </c>
      <c r="J25" s="74">
        <v>106426</v>
      </c>
      <c r="K25" s="73">
        <v>68.400000000000006</v>
      </c>
      <c r="L25" s="71">
        <v>1621872</v>
      </c>
      <c r="M25" s="71">
        <v>2579440</v>
      </c>
      <c r="N25" s="73">
        <v>62.9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15">
      <c r="B26" s="51" t="s">
        <v>62</v>
      </c>
      <c r="C26" s="72">
        <v>1958775</v>
      </c>
      <c r="D26" s="74">
        <v>1702654</v>
      </c>
      <c r="E26" s="75">
        <v>115</v>
      </c>
      <c r="F26" s="72">
        <v>34058</v>
      </c>
      <c r="G26" s="74">
        <v>49564</v>
      </c>
      <c r="H26" s="75">
        <v>68.7</v>
      </c>
      <c r="I26" s="72">
        <v>108583</v>
      </c>
      <c r="J26" s="74">
        <v>83042</v>
      </c>
      <c r="K26" s="73">
        <v>130.80000000000001</v>
      </c>
      <c r="L26" s="71">
        <v>2101416</v>
      </c>
      <c r="M26" s="71">
        <v>1835260</v>
      </c>
      <c r="N26" s="73">
        <v>114.5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15">
      <c r="B27" s="51" t="s">
        <v>61</v>
      </c>
      <c r="C27" s="71">
        <v>1640371</v>
      </c>
      <c r="D27" s="72">
        <v>1897545</v>
      </c>
      <c r="E27" s="73">
        <v>86.4</v>
      </c>
      <c r="F27" s="74">
        <v>0</v>
      </c>
      <c r="G27" s="72">
        <v>0</v>
      </c>
      <c r="H27" s="78" t="s">
        <v>104</v>
      </c>
      <c r="I27" s="71">
        <v>302915</v>
      </c>
      <c r="J27" s="74">
        <v>271593</v>
      </c>
      <c r="K27" s="73">
        <v>111.5</v>
      </c>
      <c r="L27" s="71">
        <v>1943286</v>
      </c>
      <c r="M27" s="71">
        <v>2169138</v>
      </c>
      <c r="N27" s="73">
        <v>89.6</v>
      </c>
      <c r="O27" s="18"/>
      <c r="P27" s="18"/>
      <c r="Q27" s="19"/>
      <c r="R27" s="19"/>
      <c r="S27" s="19"/>
      <c r="T27" s="18"/>
      <c r="U27" s="18"/>
      <c r="V27" s="18"/>
      <c r="W27" s="19"/>
      <c r="X27" s="19"/>
      <c r="Y27" s="18"/>
      <c r="Z27" s="19"/>
      <c r="AA27" s="19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15">
      <c r="B28" s="51" t="s">
        <v>39</v>
      </c>
      <c r="C28" s="71">
        <v>61057</v>
      </c>
      <c r="D28" s="72">
        <v>102685</v>
      </c>
      <c r="E28" s="73">
        <v>59.5</v>
      </c>
      <c r="F28" s="74">
        <v>10904</v>
      </c>
      <c r="G28" s="72">
        <v>59656</v>
      </c>
      <c r="H28" s="75">
        <v>18.3</v>
      </c>
      <c r="I28" s="71">
        <v>1128650</v>
      </c>
      <c r="J28" s="74">
        <v>1532428</v>
      </c>
      <c r="K28" s="73">
        <v>73.7</v>
      </c>
      <c r="L28" s="71">
        <v>1200611</v>
      </c>
      <c r="M28" s="71">
        <v>1694769</v>
      </c>
      <c r="N28" s="73">
        <v>70.8</v>
      </c>
      <c r="O28" s="18"/>
      <c r="P28" s="18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15">
      <c r="B29" s="51" t="s">
        <v>90</v>
      </c>
      <c r="C29" s="71">
        <v>446601</v>
      </c>
      <c r="D29" s="72">
        <v>526052</v>
      </c>
      <c r="E29" s="73">
        <v>84.9</v>
      </c>
      <c r="F29" s="74">
        <v>55535</v>
      </c>
      <c r="G29" s="72">
        <v>72822</v>
      </c>
      <c r="H29" s="75">
        <v>76.3</v>
      </c>
      <c r="I29" s="71">
        <v>1256603</v>
      </c>
      <c r="J29" s="74">
        <v>1628088</v>
      </c>
      <c r="K29" s="73">
        <v>77.2</v>
      </c>
      <c r="L29" s="71">
        <v>1758739</v>
      </c>
      <c r="M29" s="71">
        <v>2226962</v>
      </c>
      <c r="N29" s="73">
        <v>79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15">
      <c r="B30" s="51" t="s">
        <v>65</v>
      </c>
      <c r="C30" s="72">
        <v>0</v>
      </c>
      <c r="D30" s="74">
        <v>0</v>
      </c>
      <c r="E30" s="78" t="s">
        <v>104</v>
      </c>
      <c r="F30" s="72">
        <v>80403</v>
      </c>
      <c r="G30" s="74">
        <v>69888</v>
      </c>
      <c r="H30" s="75">
        <v>115</v>
      </c>
      <c r="I30" s="72">
        <v>1322413</v>
      </c>
      <c r="J30" s="74">
        <v>1223563</v>
      </c>
      <c r="K30" s="73">
        <v>108.1</v>
      </c>
      <c r="L30" s="71">
        <v>1402816</v>
      </c>
      <c r="M30" s="71">
        <v>1293451</v>
      </c>
      <c r="N30" s="73">
        <v>108.5</v>
      </c>
      <c r="O30" s="18"/>
      <c r="P30" s="18"/>
      <c r="Q30" s="19"/>
      <c r="R30" s="19"/>
      <c r="S30" s="19"/>
      <c r="T30" s="18"/>
      <c r="U30" s="18"/>
      <c r="V30" s="18"/>
      <c r="W30" s="19"/>
      <c r="X30" s="19"/>
      <c r="Y30" s="18"/>
      <c r="Z30" s="19"/>
      <c r="AA30" s="19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15">
      <c r="B31" s="51" t="s">
        <v>46</v>
      </c>
      <c r="C31" s="72">
        <v>230775</v>
      </c>
      <c r="D31" s="74">
        <v>196810</v>
      </c>
      <c r="E31" s="75">
        <v>117.3</v>
      </c>
      <c r="F31" s="72">
        <v>79740</v>
      </c>
      <c r="G31" s="74">
        <v>22169</v>
      </c>
      <c r="H31" s="75">
        <v>359.7</v>
      </c>
      <c r="I31" s="72">
        <v>908909</v>
      </c>
      <c r="J31" s="74">
        <v>1235826</v>
      </c>
      <c r="K31" s="73">
        <v>73.5</v>
      </c>
      <c r="L31" s="71">
        <v>1219424</v>
      </c>
      <c r="M31" s="71">
        <v>1454805</v>
      </c>
      <c r="N31" s="73">
        <v>83.8</v>
      </c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15">
      <c r="B32" s="51" t="s">
        <v>63</v>
      </c>
      <c r="C32" s="72">
        <v>968762</v>
      </c>
      <c r="D32" s="74">
        <v>1275339</v>
      </c>
      <c r="E32" s="75">
        <v>76</v>
      </c>
      <c r="F32" s="72">
        <v>0</v>
      </c>
      <c r="G32" s="74">
        <v>0</v>
      </c>
      <c r="H32" s="78" t="s">
        <v>104</v>
      </c>
      <c r="I32" s="72">
        <v>144833</v>
      </c>
      <c r="J32" s="74">
        <v>565678</v>
      </c>
      <c r="K32" s="73">
        <v>25.6</v>
      </c>
      <c r="L32" s="71">
        <v>1113595</v>
      </c>
      <c r="M32" s="71">
        <v>1841017</v>
      </c>
      <c r="N32" s="73">
        <v>60.5</v>
      </c>
      <c r="O32" s="18"/>
      <c r="P32" s="18"/>
      <c r="Q32" s="19"/>
      <c r="R32" s="19"/>
      <c r="S32" s="19"/>
      <c r="T32" s="19"/>
      <c r="U32" s="19"/>
      <c r="V32" s="18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15">
      <c r="B33" s="51" t="s">
        <v>64</v>
      </c>
      <c r="C33" s="71">
        <v>415925</v>
      </c>
      <c r="D33" s="72">
        <v>516278</v>
      </c>
      <c r="E33" s="73">
        <v>80.599999999999994</v>
      </c>
      <c r="F33" s="74">
        <v>0</v>
      </c>
      <c r="G33" s="72">
        <v>0</v>
      </c>
      <c r="H33" s="78" t="s">
        <v>104</v>
      </c>
      <c r="I33" s="71">
        <v>544099</v>
      </c>
      <c r="J33" s="74">
        <v>583426</v>
      </c>
      <c r="K33" s="73">
        <v>93.3</v>
      </c>
      <c r="L33" s="71">
        <v>960024</v>
      </c>
      <c r="M33" s="71">
        <v>1099704</v>
      </c>
      <c r="N33" s="73">
        <v>87.3</v>
      </c>
      <c r="O33" s="18"/>
      <c r="P33" s="18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15">
      <c r="B34" s="51" t="s">
        <v>69</v>
      </c>
      <c r="C34" s="71">
        <v>234164</v>
      </c>
      <c r="D34" s="72">
        <v>261204</v>
      </c>
      <c r="E34" s="73">
        <v>89.6</v>
      </c>
      <c r="F34" s="74">
        <v>27231</v>
      </c>
      <c r="G34" s="72">
        <v>24897</v>
      </c>
      <c r="H34" s="75">
        <v>109.4</v>
      </c>
      <c r="I34" s="71">
        <v>727088</v>
      </c>
      <c r="J34" s="74">
        <v>582758</v>
      </c>
      <c r="K34" s="73">
        <v>124.8</v>
      </c>
      <c r="L34" s="71">
        <v>988483</v>
      </c>
      <c r="M34" s="71">
        <v>868859</v>
      </c>
      <c r="N34" s="73">
        <v>113.8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15">
      <c r="B35" s="51" t="s">
        <v>67</v>
      </c>
      <c r="C35" s="71">
        <v>225188</v>
      </c>
      <c r="D35" s="72">
        <v>246447</v>
      </c>
      <c r="E35" s="73">
        <v>91.4</v>
      </c>
      <c r="F35" s="74">
        <v>30691</v>
      </c>
      <c r="G35" s="72">
        <v>19818</v>
      </c>
      <c r="H35" s="75">
        <v>154.9</v>
      </c>
      <c r="I35" s="71">
        <v>650409</v>
      </c>
      <c r="J35" s="74">
        <v>793891</v>
      </c>
      <c r="K35" s="73">
        <v>81.900000000000006</v>
      </c>
      <c r="L35" s="71">
        <v>906288</v>
      </c>
      <c r="M35" s="71">
        <v>1060156</v>
      </c>
      <c r="N35" s="73">
        <v>85.5</v>
      </c>
      <c r="O35" s="18"/>
      <c r="P35" s="18"/>
      <c r="Q35" s="19"/>
      <c r="R35" s="19"/>
      <c r="S35" s="19"/>
      <c r="T35" s="18"/>
      <c r="U35" s="18"/>
      <c r="V35" s="18"/>
      <c r="W35" s="19"/>
      <c r="X35" s="19"/>
      <c r="Y35" s="18"/>
      <c r="Z35" s="19"/>
      <c r="AA35" s="19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15">
      <c r="B36" s="51" t="s">
        <v>72</v>
      </c>
      <c r="C36" s="71">
        <v>106858</v>
      </c>
      <c r="D36" s="72">
        <v>158398</v>
      </c>
      <c r="E36" s="73">
        <v>67.5</v>
      </c>
      <c r="F36" s="74">
        <v>15199</v>
      </c>
      <c r="G36" s="72">
        <v>16138</v>
      </c>
      <c r="H36" s="75">
        <v>94.2</v>
      </c>
      <c r="I36" s="71">
        <v>695701</v>
      </c>
      <c r="J36" s="74">
        <v>712397</v>
      </c>
      <c r="K36" s="73">
        <v>97.7</v>
      </c>
      <c r="L36" s="71">
        <v>817758</v>
      </c>
      <c r="M36" s="71">
        <v>886933</v>
      </c>
      <c r="N36" s="73">
        <v>92.2</v>
      </c>
      <c r="O36" s="18"/>
      <c r="P36" s="1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15">
      <c r="B37" s="52" t="s">
        <v>71</v>
      </c>
      <c r="C37" s="71">
        <v>47724</v>
      </c>
      <c r="D37" s="72">
        <v>62747</v>
      </c>
      <c r="E37" s="73">
        <v>76.099999999999994</v>
      </c>
      <c r="F37" s="74">
        <v>880</v>
      </c>
      <c r="G37" s="72">
        <v>1556</v>
      </c>
      <c r="H37" s="75">
        <v>56.6</v>
      </c>
      <c r="I37" s="71">
        <v>1003922</v>
      </c>
      <c r="J37" s="74">
        <v>983692</v>
      </c>
      <c r="K37" s="73">
        <v>102.1</v>
      </c>
      <c r="L37" s="71">
        <v>1052526</v>
      </c>
      <c r="M37" s="71">
        <v>1047995</v>
      </c>
      <c r="N37" s="73">
        <v>100.4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15">
      <c r="B38" s="53" t="s">
        <v>70</v>
      </c>
      <c r="C38" s="71">
        <v>613369</v>
      </c>
      <c r="D38" s="72">
        <v>682967</v>
      </c>
      <c r="E38" s="73">
        <v>89.8</v>
      </c>
      <c r="F38" s="74">
        <v>0</v>
      </c>
      <c r="G38" s="72">
        <v>0</v>
      </c>
      <c r="H38" s="78" t="s">
        <v>104</v>
      </c>
      <c r="I38" s="71">
        <v>207945</v>
      </c>
      <c r="J38" s="74">
        <v>212966</v>
      </c>
      <c r="K38" s="73">
        <v>97.6</v>
      </c>
      <c r="L38" s="71">
        <v>821314</v>
      </c>
      <c r="M38" s="71">
        <v>895933</v>
      </c>
      <c r="N38" s="73">
        <v>91.7</v>
      </c>
      <c r="O38" s="18"/>
      <c r="P38" s="18"/>
      <c r="Q38" s="19"/>
      <c r="R38" s="19"/>
      <c r="S38" s="18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15">
      <c r="B39" s="51" t="s">
        <v>68</v>
      </c>
      <c r="C39" s="72">
        <v>104667</v>
      </c>
      <c r="D39" s="74">
        <v>137688</v>
      </c>
      <c r="E39" s="75">
        <v>76</v>
      </c>
      <c r="F39" s="72">
        <v>8757</v>
      </c>
      <c r="G39" s="74">
        <v>3283</v>
      </c>
      <c r="H39" s="75">
        <v>266.7</v>
      </c>
      <c r="I39" s="72">
        <v>484788</v>
      </c>
      <c r="J39" s="74">
        <v>559823</v>
      </c>
      <c r="K39" s="73">
        <v>86.6</v>
      </c>
      <c r="L39" s="71">
        <v>598212</v>
      </c>
      <c r="M39" s="71">
        <v>700794</v>
      </c>
      <c r="N39" s="73">
        <v>85.4</v>
      </c>
      <c r="O39" s="18"/>
      <c r="P39" s="18"/>
      <c r="Q39" s="19"/>
      <c r="R39" s="19"/>
      <c r="S39" s="19"/>
      <c r="T39" s="19"/>
      <c r="U39" s="19"/>
      <c r="V39" s="18"/>
      <c r="W39" s="19"/>
      <c r="X39" s="19"/>
      <c r="Y39" s="18"/>
      <c r="Z39" s="19"/>
      <c r="AA39" s="19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15">
      <c r="B40" s="53" t="s">
        <v>74</v>
      </c>
      <c r="C40" s="71">
        <v>87024</v>
      </c>
      <c r="D40" s="72">
        <v>51596</v>
      </c>
      <c r="E40" s="73">
        <v>168.7</v>
      </c>
      <c r="F40" s="72">
        <v>0</v>
      </c>
      <c r="G40" s="74">
        <v>0</v>
      </c>
      <c r="H40" s="78" t="s">
        <v>104</v>
      </c>
      <c r="I40" s="71">
        <v>497073</v>
      </c>
      <c r="J40" s="74">
        <v>623661</v>
      </c>
      <c r="K40" s="73">
        <v>79.7</v>
      </c>
      <c r="L40" s="71">
        <v>584097</v>
      </c>
      <c r="M40" s="71">
        <v>675257</v>
      </c>
      <c r="N40" s="73">
        <v>86.5</v>
      </c>
      <c r="O40" s="18"/>
      <c r="P40" s="18"/>
      <c r="Q40" s="19"/>
      <c r="R40" s="19"/>
      <c r="S40" s="18"/>
      <c r="T40" s="19"/>
      <c r="U40" s="18"/>
      <c r="V40" s="19"/>
      <c r="W40" s="19"/>
      <c r="X40" s="18"/>
      <c r="Y40" s="19"/>
      <c r="Z40" s="19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15">
      <c r="B41" s="53" t="s">
        <v>66</v>
      </c>
      <c r="C41" s="72">
        <v>13301</v>
      </c>
      <c r="D41" s="74">
        <v>12987</v>
      </c>
      <c r="E41" s="75">
        <v>102.4</v>
      </c>
      <c r="F41" s="72">
        <v>0</v>
      </c>
      <c r="G41" s="74">
        <v>0</v>
      </c>
      <c r="H41" s="78" t="s">
        <v>104</v>
      </c>
      <c r="I41" s="72">
        <v>167432</v>
      </c>
      <c r="J41" s="74">
        <v>403283</v>
      </c>
      <c r="K41" s="73">
        <v>41.5</v>
      </c>
      <c r="L41" s="71">
        <v>180733</v>
      </c>
      <c r="M41" s="71">
        <v>416270</v>
      </c>
      <c r="N41" s="73">
        <v>43.4</v>
      </c>
      <c r="O41" s="18"/>
      <c r="P41" s="18"/>
      <c r="Q41" s="19"/>
      <c r="R41" s="19"/>
      <c r="S41" s="19"/>
      <c r="T41" s="18"/>
      <c r="U41" s="19"/>
      <c r="V41" s="19"/>
      <c r="W41" s="19"/>
      <c r="X41" s="19"/>
      <c r="Y41" s="19"/>
      <c r="Z41" s="19"/>
      <c r="AA41" s="19"/>
      <c r="AB41" s="19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15">
      <c r="B42" s="51" t="s">
        <v>76</v>
      </c>
      <c r="C42" s="71">
        <v>297825</v>
      </c>
      <c r="D42" s="72">
        <v>375618</v>
      </c>
      <c r="E42" s="73">
        <v>79.3</v>
      </c>
      <c r="F42" s="74">
        <v>0</v>
      </c>
      <c r="G42" s="72">
        <v>1005</v>
      </c>
      <c r="H42" s="78" t="s">
        <v>104</v>
      </c>
      <c r="I42" s="71">
        <v>163529</v>
      </c>
      <c r="J42" s="74">
        <v>169506</v>
      </c>
      <c r="K42" s="73">
        <v>96.5</v>
      </c>
      <c r="L42" s="71">
        <v>461354</v>
      </c>
      <c r="M42" s="71">
        <v>546129</v>
      </c>
      <c r="N42" s="73">
        <v>84.5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15">
      <c r="B43" s="53" t="s">
        <v>73</v>
      </c>
      <c r="C43" s="71">
        <v>421215</v>
      </c>
      <c r="D43" s="72">
        <v>437976</v>
      </c>
      <c r="E43" s="73">
        <v>96.2</v>
      </c>
      <c r="F43" s="74">
        <v>0</v>
      </c>
      <c r="G43" s="72">
        <v>0</v>
      </c>
      <c r="H43" s="78" t="s">
        <v>104</v>
      </c>
      <c r="I43" s="71">
        <v>14060</v>
      </c>
      <c r="J43" s="74">
        <v>13067</v>
      </c>
      <c r="K43" s="73">
        <v>107.6</v>
      </c>
      <c r="L43" s="71">
        <v>435275</v>
      </c>
      <c r="M43" s="71">
        <v>451043</v>
      </c>
      <c r="N43" s="73">
        <v>96.5</v>
      </c>
      <c r="O43" s="18"/>
      <c r="P43" s="18"/>
      <c r="Q43" s="19"/>
      <c r="R43" s="19"/>
      <c r="S43" s="19"/>
      <c r="T43" s="19"/>
      <c r="U43" s="19"/>
      <c r="V43" s="18"/>
      <c r="W43" s="19"/>
      <c r="X43" s="19"/>
      <c r="Y43" s="19"/>
      <c r="Z43" s="19"/>
      <c r="AA43" s="19"/>
      <c r="AB43" s="19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15">
      <c r="B44" s="51" t="s">
        <v>75</v>
      </c>
      <c r="C44" s="71">
        <v>4787</v>
      </c>
      <c r="D44" s="72">
        <v>8577</v>
      </c>
      <c r="E44" s="73">
        <v>55.8</v>
      </c>
      <c r="F44" s="74">
        <v>18997</v>
      </c>
      <c r="G44" s="72">
        <v>12471</v>
      </c>
      <c r="H44" s="75">
        <v>152.30000000000001</v>
      </c>
      <c r="I44" s="71">
        <v>456237</v>
      </c>
      <c r="J44" s="74">
        <v>464459</v>
      </c>
      <c r="K44" s="75">
        <v>98.2</v>
      </c>
      <c r="L44" s="71">
        <v>480021</v>
      </c>
      <c r="M44" s="71">
        <v>485507</v>
      </c>
      <c r="N44" s="73">
        <v>98.9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8"/>
      <c r="Z44" s="19"/>
      <c r="AA44" s="19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15">
      <c r="B45" s="51" t="s">
        <v>79</v>
      </c>
      <c r="C45" s="72">
        <v>145295</v>
      </c>
      <c r="D45" s="74">
        <v>179126</v>
      </c>
      <c r="E45" s="75">
        <v>81.099999999999994</v>
      </c>
      <c r="F45" s="72">
        <v>79</v>
      </c>
      <c r="G45" s="74">
        <v>81</v>
      </c>
      <c r="H45" s="75">
        <v>97.5</v>
      </c>
      <c r="I45" s="72">
        <v>141720</v>
      </c>
      <c r="J45" s="74">
        <v>150483</v>
      </c>
      <c r="K45" s="73">
        <v>94.2</v>
      </c>
      <c r="L45" s="71">
        <v>287094</v>
      </c>
      <c r="M45" s="71">
        <v>329690</v>
      </c>
      <c r="N45" s="73">
        <v>87.1</v>
      </c>
      <c r="O45" s="18"/>
      <c r="P45" s="18"/>
      <c r="Q45" s="19"/>
      <c r="R45" s="19"/>
      <c r="S45" s="19"/>
      <c r="T45" s="18"/>
      <c r="U45" s="18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15">
      <c r="B46" s="51" t="s">
        <v>82</v>
      </c>
      <c r="C46" s="72">
        <v>375284</v>
      </c>
      <c r="D46" s="74">
        <v>448649</v>
      </c>
      <c r="E46" s="75">
        <v>83.6</v>
      </c>
      <c r="F46" s="72">
        <v>0</v>
      </c>
      <c r="G46" s="74">
        <v>0</v>
      </c>
      <c r="H46" s="78" t="s">
        <v>104</v>
      </c>
      <c r="I46" s="72">
        <v>8203</v>
      </c>
      <c r="J46" s="74">
        <v>6944</v>
      </c>
      <c r="K46" s="73">
        <v>118.1</v>
      </c>
      <c r="L46" s="71">
        <v>383487</v>
      </c>
      <c r="M46" s="71">
        <v>455593</v>
      </c>
      <c r="N46" s="73">
        <v>84.2</v>
      </c>
      <c r="O46" s="18"/>
      <c r="P46" s="18"/>
      <c r="Q46" s="19"/>
      <c r="R46" s="19"/>
      <c r="S46" s="19"/>
      <c r="T46" s="18"/>
      <c r="U46" s="19"/>
      <c r="V46" s="19"/>
      <c r="W46" s="19"/>
      <c r="X46" s="19"/>
      <c r="Y46" s="19"/>
      <c r="Z46" s="19"/>
      <c r="AA46" s="19"/>
      <c r="AB46" s="19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15">
      <c r="B47" s="51" t="s">
        <v>80</v>
      </c>
      <c r="C47" s="72">
        <v>240458</v>
      </c>
      <c r="D47" s="74">
        <v>143230</v>
      </c>
      <c r="E47" s="75">
        <v>167.9</v>
      </c>
      <c r="F47" s="72">
        <v>121310</v>
      </c>
      <c r="G47" s="74">
        <v>120415</v>
      </c>
      <c r="H47" s="75">
        <v>100.7</v>
      </c>
      <c r="I47" s="72">
        <v>218252</v>
      </c>
      <c r="J47" s="74">
        <v>210781</v>
      </c>
      <c r="K47" s="73">
        <v>103.5</v>
      </c>
      <c r="L47" s="71">
        <v>580020</v>
      </c>
      <c r="M47" s="71">
        <v>474426</v>
      </c>
      <c r="N47" s="73">
        <v>122.3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15">
      <c r="B48" s="51" t="s">
        <v>77</v>
      </c>
      <c r="C48" s="71">
        <v>92943</v>
      </c>
      <c r="D48" s="72">
        <v>88118</v>
      </c>
      <c r="E48" s="73">
        <v>105.5</v>
      </c>
      <c r="F48" s="72">
        <v>0</v>
      </c>
      <c r="G48" s="74">
        <v>0</v>
      </c>
      <c r="H48" s="78" t="s">
        <v>104</v>
      </c>
      <c r="I48" s="72">
        <v>0</v>
      </c>
      <c r="J48" s="74">
        <v>0</v>
      </c>
      <c r="K48" s="82" t="s">
        <v>104</v>
      </c>
      <c r="L48" s="71">
        <v>92943</v>
      </c>
      <c r="M48" s="71">
        <v>88118</v>
      </c>
      <c r="N48" s="73">
        <v>105.5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15">
      <c r="B49" s="51" t="s">
        <v>78</v>
      </c>
      <c r="C49" s="71">
        <v>378097</v>
      </c>
      <c r="D49" s="72">
        <v>417500</v>
      </c>
      <c r="E49" s="73">
        <v>90.6</v>
      </c>
      <c r="F49" s="74">
        <v>0</v>
      </c>
      <c r="G49" s="72">
        <v>0</v>
      </c>
      <c r="H49" s="78" t="s">
        <v>104</v>
      </c>
      <c r="I49" s="71">
        <v>4949</v>
      </c>
      <c r="J49" s="74">
        <v>4378</v>
      </c>
      <c r="K49" s="73">
        <v>113</v>
      </c>
      <c r="L49" s="71">
        <v>383046</v>
      </c>
      <c r="M49" s="71">
        <v>421878</v>
      </c>
      <c r="N49" s="73">
        <v>90.8</v>
      </c>
      <c r="O49" s="18"/>
      <c r="P49" s="18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15">
      <c r="B50" s="51" t="s">
        <v>85</v>
      </c>
      <c r="C50" s="71">
        <v>10259</v>
      </c>
      <c r="D50" s="72">
        <v>20751</v>
      </c>
      <c r="E50" s="73">
        <v>49.4</v>
      </c>
      <c r="F50" s="74">
        <v>12247</v>
      </c>
      <c r="G50" s="72">
        <v>7257</v>
      </c>
      <c r="H50" s="75">
        <v>168.8</v>
      </c>
      <c r="I50" s="71">
        <v>277725</v>
      </c>
      <c r="J50" s="74">
        <v>185032</v>
      </c>
      <c r="K50" s="75">
        <v>150.1</v>
      </c>
      <c r="L50" s="71">
        <v>300231</v>
      </c>
      <c r="M50" s="71">
        <v>213040</v>
      </c>
      <c r="N50" s="73">
        <v>140.9</v>
      </c>
      <c r="O50" s="18"/>
      <c r="P50" s="18"/>
      <c r="Q50" s="19"/>
      <c r="R50" s="19"/>
      <c r="S50" s="18"/>
      <c r="T50" s="19"/>
      <c r="U50" s="19"/>
      <c r="V50" s="19"/>
      <c r="W50" s="19"/>
      <c r="X50" s="19"/>
      <c r="Y50" s="19"/>
      <c r="Z50" s="19"/>
      <c r="AA50" s="19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15">
      <c r="B51" s="51" t="s">
        <v>86</v>
      </c>
      <c r="C51" s="71">
        <v>83657</v>
      </c>
      <c r="D51" s="72">
        <v>173427</v>
      </c>
      <c r="E51" s="73">
        <v>48.2</v>
      </c>
      <c r="F51" s="74">
        <v>0</v>
      </c>
      <c r="G51" s="72">
        <v>0</v>
      </c>
      <c r="H51" s="78" t="s">
        <v>104</v>
      </c>
      <c r="I51" s="71">
        <v>251604</v>
      </c>
      <c r="J51" s="74">
        <v>429252</v>
      </c>
      <c r="K51" s="73">
        <v>58.6</v>
      </c>
      <c r="L51" s="71">
        <v>335261</v>
      </c>
      <c r="M51" s="71">
        <v>602679</v>
      </c>
      <c r="N51" s="73">
        <v>55.6</v>
      </c>
      <c r="O51" s="18"/>
      <c r="P51" s="18"/>
      <c r="Q51" s="19"/>
      <c r="R51" s="19"/>
      <c r="S51" s="19"/>
      <c r="T51" s="19"/>
      <c r="U51" s="19"/>
      <c r="V51" s="18"/>
      <c r="W51" s="19"/>
      <c r="X51" s="19"/>
      <c r="Y51" s="18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15">
      <c r="B52" s="51" t="s">
        <v>81</v>
      </c>
      <c r="C52" s="83">
        <v>0</v>
      </c>
      <c r="D52" s="84">
        <v>0</v>
      </c>
      <c r="E52" s="85" t="s">
        <v>104</v>
      </c>
      <c r="F52" s="86">
        <v>0</v>
      </c>
      <c r="G52" s="84">
        <v>0</v>
      </c>
      <c r="H52" s="87" t="s">
        <v>104</v>
      </c>
      <c r="I52" s="83">
        <v>178923</v>
      </c>
      <c r="J52" s="86">
        <v>177343</v>
      </c>
      <c r="K52" s="88">
        <v>100.9</v>
      </c>
      <c r="L52" s="83">
        <v>178923</v>
      </c>
      <c r="M52" s="83">
        <v>177343</v>
      </c>
      <c r="N52" s="88">
        <v>100.9</v>
      </c>
      <c r="O52" s="18"/>
      <c r="P52" s="18"/>
      <c r="Q52" s="12"/>
      <c r="R52" s="21"/>
      <c r="S52" s="21"/>
      <c r="T52" s="12"/>
      <c r="U52" s="12"/>
      <c r="V52" s="12"/>
      <c r="W52" s="21"/>
      <c r="X52" s="21"/>
      <c r="Y52" s="21"/>
      <c r="Z52" s="21"/>
      <c r="AA52" s="21"/>
      <c r="AB52" s="21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15">
      <c r="B53" s="50" t="s">
        <v>87</v>
      </c>
      <c r="C53" s="66">
        <f>SUM(C5:C52)</f>
        <v>105227380</v>
      </c>
      <c r="D53" s="66">
        <f>SUM(D5:D52)</f>
        <v>112948646</v>
      </c>
      <c r="E53" s="54">
        <f>C53/D53*100</f>
        <v>93.163914510316488</v>
      </c>
      <c r="F53" s="66">
        <f>SUM(F5:F52)</f>
        <v>12567475</v>
      </c>
      <c r="G53" s="66">
        <f>SUM(G5:G52)</f>
        <v>10385029</v>
      </c>
      <c r="H53" s="54">
        <f>F53/G53*100</f>
        <v>121.01530963466736</v>
      </c>
      <c r="I53" s="66">
        <f>SUM(I5:I52)</f>
        <v>170998915</v>
      </c>
      <c r="J53" s="66">
        <f>SUM(J5:J52)</f>
        <v>180153289</v>
      </c>
      <c r="K53" s="54">
        <f>I53/J53*100</f>
        <v>94.918564045755502</v>
      </c>
      <c r="L53" s="66">
        <f>SUM(L5:L52)</f>
        <v>288793773</v>
      </c>
      <c r="M53" s="66">
        <f>SUM(M5:M52)</f>
        <v>303486967</v>
      </c>
      <c r="N53" s="54">
        <f>L53/M53*100</f>
        <v>95.158542014095786</v>
      </c>
      <c r="O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ht="4.5" customHeight="1" x14ac:dyDescent="0.15"/>
    <row r="55" spans="2:59" ht="15" customHeight="1" x14ac:dyDescent="0.15">
      <c r="C55" s="23" t="s">
        <v>92</v>
      </c>
      <c r="D55" s="27"/>
      <c r="F55" s="27"/>
      <c r="G55" s="27"/>
      <c r="I55" s="27"/>
      <c r="J55" s="27"/>
      <c r="L55" s="27"/>
      <c r="M55" s="27"/>
    </row>
    <row r="56" spans="2:59" ht="15" customHeight="1" x14ac:dyDescent="0.15">
      <c r="C56" s="34" t="s">
        <v>91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</row>
    <row r="57" spans="2:59" ht="15" customHeight="1" x14ac:dyDescent="0.15">
      <c r="C57" s="24" t="s">
        <v>93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2:59" ht="15" customHeight="1" x14ac:dyDescent="0.15">
      <c r="C58" s="24" t="s">
        <v>94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15">
      <c r="C59" s="27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15">
      <c r="C60" s="24" t="s">
        <v>28</v>
      </c>
      <c r="D60" s="27"/>
      <c r="F60" s="27"/>
      <c r="G60" s="27"/>
      <c r="I60" s="27"/>
      <c r="J60" s="27"/>
      <c r="L60" s="27"/>
      <c r="M60" s="27"/>
    </row>
    <row r="61" spans="2:59" ht="15" customHeight="1" x14ac:dyDescent="0.15">
      <c r="C61" s="24" t="s">
        <v>32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15">
      <c r="C62" s="27" t="s">
        <v>33</v>
      </c>
      <c r="D62" s="27"/>
      <c r="F62" s="27"/>
      <c r="G62" s="27"/>
      <c r="I62" s="27"/>
      <c r="J62" s="27"/>
      <c r="L62" s="27"/>
      <c r="M62" s="27"/>
    </row>
    <row r="63" spans="2:59" s="27" customFormat="1" ht="15" customHeight="1" x14ac:dyDescent="0.15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ht="15" customHeight="1" x14ac:dyDescent="0.15">
      <c r="C64" s="27" t="s">
        <v>35</v>
      </c>
      <c r="D64" s="27"/>
      <c r="F64" s="27"/>
      <c r="G64" s="27"/>
      <c r="I64" s="27"/>
      <c r="J64" s="27"/>
      <c r="L64" s="27"/>
      <c r="M64" s="27"/>
    </row>
    <row r="65" spans="3:13" ht="15" customHeight="1" x14ac:dyDescent="0.15">
      <c r="D65" s="27"/>
      <c r="F65" s="27"/>
      <c r="G65" s="27"/>
      <c r="I65" s="27"/>
      <c r="J65" s="27"/>
      <c r="L65" s="27"/>
      <c r="M65" s="27"/>
    </row>
    <row r="66" spans="3:13" ht="15" customHeight="1" x14ac:dyDescent="0.15">
      <c r="C66" s="27" t="s">
        <v>97</v>
      </c>
      <c r="D66" s="27"/>
      <c r="F66" s="27"/>
      <c r="G66" s="27"/>
      <c r="I66" s="27"/>
      <c r="J66" s="27"/>
      <c r="L66" s="27"/>
      <c r="M66" s="27"/>
    </row>
    <row r="67" spans="3:13" ht="15" customHeight="1" x14ac:dyDescent="0.15">
      <c r="C67" s="24" t="s">
        <v>36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15">
      <c r="C68" s="27" t="s">
        <v>37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15">
      <c r="C69" s="24"/>
      <c r="D69" s="27"/>
      <c r="F69" s="27"/>
      <c r="G69" s="27"/>
      <c r="I69" s="27"/>
      <c r="J69" s="27"/>
      <c r="L69" s="27"/>
      <c r="M69" s="27"/>
    </row>
    <row r="70" spans="3:13" ht="15" customHeight="1" x14ac:dyDescent="0.15">
      <c r="C70" s="27" t="s">
        <v>100</v>
      </c>
    </row>
    <row r="71" spans="3:13" ht="15" customHeight="1" x14ac:dyDescent="0.15">
      <c r="C71" s="24" t="s">
        <v>105</v>
      </c>
    </row>
    <row r="72" spans="3:13" ht="15" customHeight="1" x14ac:dyDescent="0.15">
      <c r="C72" s="24" t="s">
        <v>106</v>
      </c>
    </row>
    <row r="73" spans="3:13" ht="15" customHeight="1" x14ac:dyDescent="0.15">
      <c r="C73" s="27"/>
    </row>
    <row r="74" spans="3:13" ht="15" customHeight="1" x14ac:dyDescent="0.15">
      <c r="C74" s="24" t="s">
        <v>99</v>
      </c>
    </row>
    <row r="75" spans="3:13" ht="15" customHeight="1" x14ac:dyDescent="0.15">
      <c r="C75" s="24" t="s">
        <v>88</v>
      </c>
    </row>
    <row r="76" spans="3:13" ht="15" customHeight="1" x14ac:dyDescent="0.15">
      <c r="C76" s="24" t="s">
        <v>89</v>
      </c>
    </row>
    <row r="77" spans="3:13" ht="15" customHeight="1" x14ac:dyDescent="0.15">
      <c r="C77" s="27"/>
    </row>
    <row r="78" spans="3:13" ht="15" customHeight="1" x14ac:dyDescent="0.15">
      <c r="C78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  <ignoredErrors>
    <ignoredError sqref="E53 H53 K5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8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0" width="9" style="1"/>
    <col min="11" max="11" width="11.375" style="1" bestFit="1" customWidth="1"/>
    <col min="12" max="16384" width="9" style="1"/>
  </cols>
  <sheetData>
    <row r="2" spans="2:12" ht="18" customHeight="1" thickBot="1" x14ac:dyDescent="0.2">
      <c r="C2" s="153" t="s">
        <v>0</v>
      </c>
      <c r="D2" s="153"/>
      <c r="E2" s="153"/>
      <c r="F2" s="153"/>
      <c r="G2" s="154">
        <f>'2020年1月'!F2</f>
        <v>43831</v>
      </c>
      <c r="H2" s="154"/>
    </row>
    <row r="3" spans="2:12" ht="18" customHeight="1" thickBot="1" x14ac:dyDescent="0.2">
      <c r="C3" s="155" t="s">
        <v>20</v>
      </c>
      <c r="D3" s="156"/>
      <c r="E3" s="157"/>
      <c r="F3" s="155" t="s">
        <v>21</v>
      </c>
      <c r="G3" s="156"/>
      <c r="H3" s="157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2" ht="15" customHeight="1" x14ac:dyDescent="0.15">
      <c r="B5" s="55" t="s">
        <v>84</v>
      </c>
      <c r="C5" s="89">
        <v>32676840</v>
      </c>
      <c r="D5" s="90">
        <v>36947196</v>
      </c>
      <c r="E5" s="91">
        <v>88.4</v>
      </c>
      <c r="F5" s="97">
        <v>891736</v>
      </c>
      <c r="G5" s="93">
        <v>516787</v>
      </c>
      <c r="H5" s="94">
        <v>172.6</v>
      </c>
      <c r="I5" s="56" t="s">
        <v>44</v>
      </c>
      <c r="K5" s="132"/>
      <c r="L5" s="132"/>
    </row>
    <row r="6" spans="2:12" ht="15" customHeight="1" x14ac:dyDescent="0.15">
      <c r="B6" s="57" t="s">
        <v>51</v>
      </c>
      <c r="C6" s="95">
        <v>16229000</v>
      </c>
      <c r="D6" s="93">
        <v>16923416</v>
      </c>
      <c r="E6" s="96">
        <v>95.9</v>
      </c>
      <c r="F6" s="97">
        <v>87024</v>
      </c>
      <c r="G6" s="93">
        <v>51596</v>
      </c>
      <c r="H6" s="94">
        <v>168.7</v>
      </c>
      <c r="I6" s="58" t="s">
        <v>74</v>
      </c>
    </row>
    <row r="7" spans="2:12" ht="15" customHeight="1" x14ac:dyDescent="0.15">
      <c r="B7" s="57" t="s">
        <v>50</v>
      </c>
      <c r="C7" s="95">
        <v>11554199</v>
      </c>
      <c r="D7" s="93">
        <v>11849447</v>
      </c>
      <c r="E7" s="96">
        <v>97.5</v>
      </c>
      <c r="F7" s="92">
        <v>240458</v>
      </c>
      <c r="G7" s="93">
        <v>143230</v>
      </c>
      <c r="H7" s="94">
        <v>167.9</v>
      </c>
      <c r="I7" s="56" t="s">
        <v>80</v>
      </c>
    </row>
    <row r="8" spans="2:12" ht="15" customHeight="1" x14ac:dyDescent="0.15">
      <c r="B8" s="57" t="s">
        <v>38</v>
      </c>
      <c r="C8" s="98">
        <v>8154220</v>
      </c>
      <c r="D8" s="93">
        <v>8350981</v>
      </c>
      <c r="E8" s="96">
        <v>97.6</v>
      </c>
      <c r="F8" s="101">
        <v>5150219</v>
      </c>
      <c r="G8" s="100">
        <v>3584124</v>
      </c>
      <c r="H8" s="94">
        <v>143.69999999999999</v>
      </c>
      <c r="I8" s="56" t="s">
        <v>102</v>
      </c>
    </row>
    <row r="9" spans="2:12" ht="15" customHeight="1" x14ac:dyDescent="0.15">
      <c r="B9" s="57" t="s">
        <v>102</v>
      </c>
      <c r="C9" s="99">
        <v>5150219</v>
      </c>
      <c r="D9" s="100">
        <v>3584124</v>
      </c>
      <c r="E9" s="96">
        <v>143.69999999999999</v>
      </c>
      <c r="F9" s="97">
        <v>2044449</v>
      </c>
      <c r="G9" s="93">
        <v>1644794</v>
      </c>
      <c r="H9" s="94">
        <v>124.3</v>
      </c>
      <c r="I9" s="56" t="s">
        <v>53</v>
      </c>
    </row>
    <row r="10" spans="2:12" ht="15" customHeight="1" x14ac:dyDescent="0.15">
      <c r="B10" s="57" t="s">
        <v>41</v>
      </c>
      <c r="C10" s="95">
        <v>2965661</v>
      </c>
      <c r="D10" s="93">
        <v>3384379</v>
      </c>
      <c r="E10" s="96">
        <v>87.6</v>
      </c>
      <c r="F10" s="92">
        <v>230775</v>
      </c>
      <c r="G10" s="93">
        <v>196810</v>
      </c>
      <c r="H10" s="94">
        <v>117.3</v>
      </c>
      <c r="I10" s="56" t="s">
        <v>46</v>
      </c>
    </row>
    <row r="11" spans="2:12" ht="15" customHeight="1" x14ac:dyDescent="0.15">
      <c r="B11" s="57" t="s">
        <v>40</v>
      </c>
      <c r="C11" s="95">
        <v>2845180</v>
      </c>
      <c r="D11" s="93">
        <v>3482318</v>
      </c>
      <c r="E11" s="96">
        <v>81.7</v>
      </c>
      <c r="F11" s="97">
        <v>1761850</v>
      </c>
      <c r="G11" s="93">
        <v>1528438</v>
      </c>
      <c r="H11" s="94">
        <v>115.3</v>
      </c>
      <c r="I11" s="56" t="s">
        <v>101</v>
      </c>
    </row>
    <row r="12" spans="2:12" ht="15" customHeight="1" x14ac:dyDescent="0.15">
      <c r="B12" s="57" t="s">
        <v>42</v>
      </c>
      <c r="C12" s="98">
        <v>2414658</v>
      </c>
      <c r="D12" s="93">
        <v>2670867</v>
      </c>
      <c r="E12" s="96">
        <v>90.4</v>
      </c>
      <c r="F12" s="92">
        <v>1958775</v>
      </c>
      <c r="G12" s="93">
        <v>1702654</v>
      </c>
      <c r="H12" s="94">
        <v>115</v>
      </c>
      <c r="I12" s="56" t="s">
        <v>62</v>
      </c>
    </row>
    <row r="13" spans="2:12" ht="15" customHeight="1" x14ac:dyDescent="0.15">
      <c r="B13" s="57" t="s">
        <v>59</v>
      </c>
      <c r="C13" s="98">
        <v>2207119</v>
      </c>
      <c r="D13" s="93">
        <v>2553472</v>
      </c>
      <c r="E13" s="96">
        <v>86.4</v>
      </c>
      <c r="F13" s="92">
        <v>1568361</v>
      </c>
      <c r="G13" s="93">
        <v>1422387</v>
      </c>
      <c r="H13" s="94">
        <v>110.3</v>
      </c>
      <c r="I13" s="56" t="s">
        <v>52</v>
      </c>
    </row>
    <row r="14" spans="2:12" ht="15" customHeight="1" x14ac:dyDescent="0.15">
      <c r="B14" s="57" t="s">
        <v>53</v>
      </c>
      <c r="C14" s="95">
        <v>2044449</v>
      </c>
      <c r="D14" s="93">
        <v>1644794</v>
      </c>
      <c r="E14" s="96">
        <v>124.3</v>
      </c>
      <c r="F14" s="97">
        <v>92943</v>
      </c>
      <c r="G14" s="93">
        <v>88118</v>
      </c>
      <c r="H14" s="94">
        <v>105.5</v>
      </c>
      <c r="I14" s="56" t="s">
        <v>77</v>
      </c>
    </row>
    <row r="15" spans="2:12" ht="15" customHeight="1" x14ac:dyDescent="0.15">
      <c r="B15" s="57" t="s">
        <v>62</v>
      </c>
      <c r="C15" s="98">
        <v>1958775</v>
      </c>
      <c r="D15" s="93">
        <v>1702654</v>
      </c>
      <c r="E15" s="96">
        <v>115</v>
      </c>
      <c r="F15" s="92">
        <v>13301</v>
      </c>
      <c r="G15" s="93">
        <v>12987</v>
      </c>
      <c r="H15" s="94">
        <v>102.4</v>
      </c>
      <c r="I15" s="58" t="s">
        <v>66</v>
      </c>
    </row>
    <row r="16" spans="2:12" ht="15" customHeight="1" x14ac:dyDescent="0.15">
      <c r="B16" s="57" t="s">
        <v>101</v>
      </c>
      <c r="C16" s="95">
        <v>1761850</v>
      </c>
      <c r="D16" s="93">
        <v>1528438</v>
      </c>
      <c r="E16" s="96">
        <v>115.3</v>
      </c>
      <c r="F16" s="97">
        <v>122326</v>
      </c>
      <c r="G16" s="93">
        <v>121881</v>
      </c>
      <c r="H16" s="94">
        <v>100.4</v>
      </c>
      <c r="I16" s="56" t="s">
        <v>56</v>
      </c>
    </row>
    <row r="17" spans="2:9" ht="15" customHeight="1" x14ac:dyDescent="0.15">
      <c r="B17" s="57" t="s">
        <v>61</v>
      </c>
      <c r="C17" s="95">
        <v>1640371</v>
      </c>
      <c r="D17" s="93">
        <v>1897545</v>
      </c>
      <c r="E17" s="96">
        <v>86.4</v>
      </c>
      <c r="F17" s="92">
        <v>8154220</v>
      </c>
      <c r="G17" s="93">
        <v>8350981</v>
      </c>
      <c r="H17" s="94">
        <v>97.6</v>
      </c>
      <c r="I17" s="56" t="s">
        <v>38</v>
      </c>
    </row>
    <row r="18" spans="2:9" ht="15" customHeight="1" x14ac:dyDescent="0.15">
      <c r="B18" s="57" t="s">
        <v>57</v>
      </c>
      <c r="C18" s="98">
        <v>1613537</v>
      </c>
      <c r="D18" s="93">
        <v>2421975</v>
      </c>
      <c r="E18" s="96">
        <v>66.599999999999994</v>
      </c>
      <c r="F18" s="97">
        <v>11554199</v>
      </c>
      <c r="G18" s="93">
        <v>11849447</v>
      </c>
      <c r="H18" s="94">
        <v>97.5</v>
      </c>
      <c r="I18" s="56" t="s">
        <v>50</v>
      </c>
    </row>
    <row r="19" spans="2:9" ht="15" customHeight="1" x14ac:dyDescent="0.15">
      <c r="B19" s="57" t="s">
        <v>52</v>
      </c>
      <c r="C19" s="98">
        <v>1568361</v>
      </c>
      <c r="D19" s="93">
        <v>1422387</v>
      </c>
      <c r="E19" s="96">
        <v>110.3</v>
      </c>
      <c r="F19" s="92">
        <v>311770</v>
      </c>
      <c r="G19" s="93">
        <v>323100</v>
      </c>
      <c r="H19" s="94">
        <v>96.5</v>
      </c>
      <c r="I19" s="56" t="s">
        <v>45</v>
      </c>
    </row>
    <row r="20" spans="2:9" ht="15" customHeight="1" x14ac:dyDescent="0.15">
      <c r="B20" s="57" t="s">
        <v>60</v>
      </c>
      <c r="C20" s="95">
        <v>1549118</v>
      </c>
      <c r="D20" s="93">
        <v>2473014</v>
      </c>
      <c r="E20" s="96">
        <v>62.6</v>
      </c>
      <c r="F20" s="97">
        <v>421215</v>
      </c>
      <c r="G20" s="93">
        <v>437976</v>
      </c>
      <c r="H20" s="94">
        <v>96.2</v>
      </c>
      <c r="I20" s="58" t="s">
        <v>73</v>
      </c>
    </row>
    <row r="21" spans="2:9" ht="15" customHeight="1" x14ac:dyDescent="0.15">
      <c r="B21" s="57" t="s">
        <v>63</v>
      </c>
      <c r="C21" s="98">
        <v>968762</v>
      </c>
      <c r="D21" s="93">
        <v>1275339</v>
      </c>
      <c r="E21" s="96">
        <v>76</v>
      </c>
      <c r="F21" s="97">
        <v>16229000</v>
      </c>
      <c r="G21" s="93">
        <v>16923416</v>
      </c>
      <c r="H21" s="94">
        <v>95.9</v>
      </c>
      <c r="I21" s="56" t="s">
        <v>51</v>
      </c>
    </row>
    <row r="22" spans="2:9" ht="15" customHeight="1" x14ac:dyDescent="0.15">
      <c r="B22" s="57" t="s">
        <v>44</v>
      </c>
      <c r="C22" s="95">
        <v>891736</v>
      </c>
      <c r="D22" s="93">
        <v>516787</v>
      </c>
      <c r="E22" s="96">
        <v>172.6</v>
      </c>
      <c r="F22" s="101">
        <v>92922</v>
      </c>
      <c r="G22" s="100">
        <v>97105</v>
      </c>
      <c r="H22" s="124">
        <v>95.7</v>
      </c>
      <c r="I22" s="56" t="s">
        <v>54</v>
      </c>
    </row>
    <row r="23" spans="2:9" ht="15" customHeight="1" x14ac:dyDescent="0.15">
      <c r="B23" s="57" t="s">
        <v>55</v>
      </c>
      <c r="C23" s="98">
        <v>713744</v>
      </c>
      <c r="D23" s="93">
        <v>919155</v>
      </c>
      <c r="E23" s="96">
        <v>77.7</v>
      </c>
      <c r="F23" s="97">
        <v>225188</v>
      </c>
      <c r="G23" s="93">
        <v>246447</v>
      </c>
      <c r="H23" s="94">
        <v>91.4</v>
      </c>
      <c r="I23" s="56" t="s">
        <v>67</v>
      </c>
    </row>
    <row r="24" spans="2:9" ht="15" customHeight="1" x14ac:dyDescent="0.15">
      <c r="B24" s="59" t="s">
        <v>70</v>
      </c>
      <c r="C24" s="95">
        <v>613369</v>
      </c>
      <c r="D24" s="93">
        <v>682967</v>
      </c>
      <c r="E24" s="96">
        <v>89.8</v>
      </c>
      <c r="F24" s="97">
        <v>378097</v>
      </c>
      <c r="G24" s="93">
        <v>417500</v>
      </c>
      <c r="H24" s="94">
        <v>90.6</v>
      </c>
      <c r="I24" s="56" t="s">
        <v>78</v>
      </c>
    </row>
    <row r="25" spans="2:9" ht="15" customHeight="1" x14ac:dyDescent="0.15">
      <c r="B25" s="57" t="s">
        <v>58</v>
      </c>
      <c r="C25" s="95">
        <v>579785</v>
      </c>
      <c r="D25" s="93">
        <v>837537</v>
      </c>
      <c r="E25" s="96">
        <v>69.2</v>
      </c>
      <c r="F25" s="92">
        <v>2414658</v>
      </c>
      <c r="G25" s="93">
        <v>2670867</v>
      </c>
      <c r="H25" s="94">
        <v>90.4</v>
      </c>
      <c r="I25" s="56" t="s">
        <v>42</v>
      </c>
    </row>
    <row r="26" spans="2:9" ht="15" customHeight="1" x14ac:dyDescent="0.15">
      <c r="B26" s="57" t="s">
        <v>43</v>
      </c>
      <c r="C26" s="95">
        <v>576305</v>
      </c>
      <c r="D26" s="93">
        <v>771904</v>
      </c>
      <c r="E26" s="96">
        <v>74.7</v>
      </c>
      <c r="F26" s="97">
        <v>613369</v>
      </c>
      <c r="G26" s="93">
        <v>682967</v>
      </c>
      <c r="H26" s="94">
        <v>89.8</v>
      </c>
      <c r="I26" s="58" t="s">
        <v>70</v>
      </c>
    </row>
    <row r="27" spans="2:9" ht="15" customHeight="1" x14ac:dyDescent="0.15">
      <c r="B27" s="57" t="s">
        <v>90</v>
      </c>
      <c r="C27" s="95">
        <v>446601</v>
      </c>
      <c r="D27" s="93">
        <v>526052</v>
      </c>
      <c r="E27" s="96">
        <v>84.9</v>
      </c>
      <c r="F27" s="97">
        <v>234164</v>
      </c>
      <c r="G27" s="93">
        <v>261204</v>
      </c>
      <c r="H27" s="94">
        <v>89.6</v>
      </c>
      <c r="I27" s="56" t="s">
        <v>69</v>
      </c>
    </row>
    <row r="28" spans="2:9" ht="15" customHeight="1" x14ac:dyDescent="0.15">
      <c r="B28" s="59" t="s">
        <v>73</v>
      </c>
      <c r="C28" s="95">
        <v>421215</v>
      </c>
      <c r="D28" s="93">
        <v>437976</v>
      </c>
      <c r="E28" s="96">
        <v>96.2</v>
      </c>
      <c r="F28" s="92">
        <v>32676840</v>
      </c>
      <c r="G28" s="93">
        <v>36947196</v>
      </c>
      <c r="H28" s="94">
        <v>88.4</v>
      </c>
      <c r="I28" s="56" t="s">
        <v>84</v>
      </c>
    </row>
    <row r="29" spans="2:9" ht="15" customHeight="1" x14ac:dyDescent="0.15">
      <c r="B29" s="57" t="s">
        <v>64</v>
      </c>
      <c r="C29" s="95">
        <v>415925</v>
      </c>
      <c r="D29" s="93">
        <v>516278</v>
      </c>
      <c r="E29" s="96">
        <v>80.599999999999994</v>
      </c>
      <c r="F29" s="97">
        <v>2965661</v>
      </c>
      <c r="G29" s="93">
        <v>3384379</v>
      </c>
      <c r="H29" s="94">
        <v>87.6</v>
      </c>
      <c r="I29" s="56" t="s">
        <v>41</v>
      </c>
    </row>
    <row r="30" spans="2:9" ht="15" customHeight="1" x14ac:dyDescent="0.15">
      <c r="B30" s="57" t="s">
        <v>78</v>
      </c>
      <c r="C30" s="95">
        <v>378097</v>
      </c>
      <c r="D30" s="93">
        <v>417500</v>
      </c>
      <c r="E30" s="96">
        <v>90.6</v>
      </c>
      <c r="F30" s="92">
        <v>2207119</v>
      </c>
      <c r="G30" s="93">
        <v>2553472</v>
      </c>
      <c r="H30" s="94">
        <v>86.4</v>
      </c>
      <c r="I30" s="56" t="s">
        <v>59</v>
      </c>
    </row>
    <row r="31" spans="2:9" ht="15" customHeight="1" x14ac:dyDescent="0.15">
      <c r="B31" s="57" t="s">
        <v>82</v>
      </c>
      <c r="C31" s="98">
        <v>375284</v>
      </c>
      <c r="D31" s="93">
        <v>448649</v>
      </c>
      <c r="E31" s="96">
        <v>83.6</v>
      </c>
      <c r="F31" s="97">
        <v>1640371</v>
      </c>
      <c r="G31" s="93">
        <v>1897545</v>
      </c>
      <c r="H31" s="94">
        <v>86.4</v>
      </c>
      <c r="I31" s="56" t="s">
        <v>61</v>
      </c>
    </row>
    <row r="32" spans="2:9" ht="15" customHeight="1" x14ac:dyDescent="0.15">
      <c r="B32" s="57" t="s">
        <v>45</v>
      </c>
      <c r="C32" s="98">
        <v>311770</v>
      </c>
      <c r="D32" s="93">
        <v>323100</v>
      </c>
      <c r="E32" s="96">
        <v>96.5</v>
      </c>
      <c r="F32" s="97">
        <v>446601</v>
      </c>
      <c r="G32" s="93">
        <v>526052</v>
      </c>
      <c r="H32" s="94">
        <v>84.9</v>
      </c>
      <c r="I32" s="56" t="s">
        <v>90</v>
      </c>
    </row>
    <row r="33" spans="2:9" ht="15" customHeight="1" x14ac:dyDescent="0.15">
      <c r="B33" s="57" t="s">
        <v>76</v>
      </c>
      <c r="C33" s="95">
        <v>297825</v>
      </c>
      <c r="D33" s="93">
        <v>375618</v>
      </c>
      <c r="E33" s="96">
        <v>79.3</v>
      </c>
      <c r="F33" s="92">
        <v>375284</v>
      </c>
      <c r="G33" s="93">
        <v>448649</v>
      </c>
      <c r="H33" s="94">
        <v>83.6</v>
      </c>
      <c r="I33" s="56" t="s">
        <v>82</v>
      </c>
    </row>
    <row r="34" spans="2:9" ht="15" customHeight="1" x14ac:dyDescent="0.15">
      <c r="B34" s="57" t="s">
        <v>80</v>
      </c>
      <c r="C34" s="98">
        <v>240458</v>
      </c>
      <c r="D34" s="93">
        <v>143230</v>
      </c>
      <c r="E34" s="96">
        <v>167.9</v>
      </c>
      <c r="F34" s="97">
        <v>2845180</v>
      </c>
      <c r="G34" s="93">
        <v>3482318</v>
      </c>
      <c r="H34" s="94">
        <v>81.7</v>
      </c>
      <c r="I34" s="56" t="s">
        <v>40</v>
      </c>
    </row>
    <row r="35" spans="2:9" ht="15" customHeight="1" x14ac:dyDescent="0.15">
      <c r="B35" s="57" t="s">
        <v>69</v>
      </c>
      <c r="C35" s="95">
        <v>234164</v>
      </c>
      <c r="D35" s="93">
        <v>261204</v>
      </c>
      <c r="E35" s="96">
        <v>89.6</v>
      </c>
      <c r="F35" s="92">
        <v>145295</v>
      </c>
      <c r="G35" s="93">
        <v>179126</v>
      </c>
      <c r="H35" s="94">
        <v>81.099999999999994</v>
      </c>
      <c r="I35" s="56" t="s">
        <v>79</v>
      </c>
    </row>
    <row r="36" spans="2:9" ht="15" customHeight="1" x14ac:dyDescent="0.15">
      <c r="B36" s="57" t="s">
        <v>46</v>
      </c>
      <c r="C36" s="98">
        <v>230775</v>
      </c>
      <c r="D36" s="93">
        <v>196810</v>
      </c>
      <c r="E36" s="96">
        <v>117.3</v>
      </c>
      <c r="F36" s="97">
        <v>415925</v>
      </c>
      <c r="G36" s="93">
        <v>516278</v>
      </c>
      <c r="H36" s="94">
        <v>80.599999999999994</v>
      </c>
      <c r="I36" s="56" t="s">
        <v>64</v>
      </c>
    </row>
    <row r="37" spans="2:9" ht="15" customHeight="1" x14ac:dyDescent="0.15">
      <c r="B37" s="57" t="s">
        <v>67</v>
      </c>
      <c r="C37" s="95">
        <v>225188</v>
      </c>
      <c r="D37" s="93">
        <v>246447</v>
      </c>
      <c r="E37" s="96">
        <v>91.4</v>
      </c>
      <c r="F37" s="97">
        <v>297825</v>
      </c>
      <c r="G37" s="93">
        <v>375618</v>
      </c>
      <c r="H37" s="94">
        <v>79.3</v>
      </c>
      <c r="I37" s="56" t="s">
        <v>76</v>
      </c>
    </row>
    <row r="38" spans="2:9" ht="15" customHeight="1" x14ac:dyDescent="0.15">
      <c r="B38" s="57" t="s">
        <v>79</v>
      </c>
      <c r="C38" s="98">
        <v>145295</v>
      </c>
      <c r="D38" s="93">
        <v>179126</v>
      </c>
      <c r="E38" s="96">
        <v>81.099999999999994</v>
      </c>
      <c r="F38" s="92">
        <v>713744</v>
      </c>
      <c r="G38" s="93">
        <v>919155</v>
      </c>
      <c r="H38" s="94">
        <v>77.7</v>
      </c>
      <c r="I38" s="56" t="s">
        <v>55</v>
      </c>
    </row>
    <row r="39" spans="2:9" ht="15" customHeight="1" x14ac:dyDescent="0.15">
      <c r="B39" s="57" t="s">
        <v>56</v>
      </c>
      <c r="C39" s="95">
        <v>122326</v>
      </c>
      <c r="D39" s="93">
        <v>121881</v>
      </c>
      <c r="E39" s="96">
        <v>100.4</v>
      </c>
      <c r="F39" s="102">
        <v>47724</v>
      </c>
      <c r="G39" s="103">
        <v>62747</v>
      </c>
      <c r="H39" s="75">
        <v>76.099999999999994</v>
      </c>
      <c r="I39" s="126" t="s">
        <v>71</v>
      </c>
    </row>
    <row r="40" spans="2:9" ht="15" customHeight="1" x14ac:dyDescent="0.15">
      <c r="B40" s="57" t="s">
        <v>72</v>
      </c>
      <c r="C40" s="95">
        <v>106858</v>
      </c>
      <c r="D40" s="93">
        <v>158398</v>
      </c>
      <c r="E40" s="96">
        <v>67.5</v>
      </c>
      <c r="F40" s="92">
        <v>968762</v>
      </c>
      <c r="G40" s="93">
        <v>1275339</v>
      </c>
      <c r="H40" s="94">
        <v>76</v>
      </c>
      <c r="I40" s="56" t="s">
        <v>63</v>
      </c>
    </row>
    <row r="41" spans="2:9" ht="15" customHeight="1" x14ac:dyDescent="0.15">
      <c r="B41" s="57" t="s">
        <v>68</v>
      </c>
      <c r="C41" s="98">
        <v>104667</v>
      </c>
      <c r="D41" s="93">
        <v>137688</v>
      </c>
      <c r="E41" s="96">
        <v>76</v>
      </c>
      <c r="F41" s="92">
        <v>104667</v>
      </c>
      <c r="G41" s="93">
        <v>137688</v>
      </c>
      <c r="H41" s="94">
        <v>76</v>
      </c>
      <c r="I41" s="56" t="s">
        <v>68</v>
      </c>
    </row>
    <row r="42" spans="2:9" ht="15" customHeight="1" x14ac:dyDescent="0.15">
      <c r="B42" s="57" t="s">
        <v>77</v>
      </c>
      <c r="C42" s="95">
        <v>92943</v>
      </c>
      <c r="D42" s="93">
        <v>88118</v>
      </c>
      <c r="E42" s="96">
        <v>105.5</v>
      </c>
      <c r="F42" s="97">
        <v>576305</v>
      </c>
      <c r="G42" s="93">
        <v>771904</v>
      </c>
      <c r="H42" s="94">
        <v>74.7</v>
      </c>
      <c r="I42" s="56" t="s">
        <v>43</v>
      </c>
    </row>
    <row r="43" spans="2:9" ht="15" customHeight="1" x14ac:dyDescent="0.15">
      <c r="B43" s="57" t="s">
        <v>54</v>
      </c>
      <c r="C43" s="99">
        <v>92922</v>
      </c>
      <c r="D43" s="100">
        <v>97105</v>
      </c>
      <c r="E43" s="106">
        <v>95.7</v>
      </c>
      <c r="F43" s="104">
        <v>579785</v>
      </c>
      <c r="G43" s="90">
        <v>837537</v>
      </c>
      <c r="H43" s="105">
        <v>69.2</v>
      </c>
      <c r="I43" s="60" t="s">
        <v>58</v>
      </c>
    </row>
    <row r="44" spans="2:9" ht="15" customHeight="1" x14ac:dyDescent="0.15">
      <c r="B44" s="59" t="s">
        <v>74</v>
      </c>
      <c r="C44" s="95">
        <v>87024</v>
      </c>
      <c r="D44" s="93">
        <v>51596</v>
      </c>
      <c r="E44" s="96">
        <v>168.7</v>
      </c>
      <c r="F44" s="97">
        <v>106858</v>
      </c>
      <c r="G44" s="93">
        <v>158398</v>
      </c>
      <c r="H44" s="94">
        <v>67.5</v>
      </c>
      <c r="I44" s="56" t="s">
        <v>72</v>
      </c>
    </row>
    <row r="45" spans="2:9" ht="15" customHeight="1" x14ac:dyDescent="0.15">
      <c r="B45" s="57" t="s">
        <v>86</v>
      </c>
      <c r="C45" s="95">
        <v>83657</v>
      </c>
      <c r="D45" s="93">
        <v>173427</v>
      </c>
      <c r="E45" s="96">
        <v>48.2</v>
      </c>
      <c r="F45" s="92">
        <v>1613537</v>
      </c>
      <c r="G45" s="93">
        <v>2421975</v>
      </c>
      <c r="H45" s="94">
        <v>66.599999999999994</v>
      </c>
      <c r="I45" s="56" t="s">
        <v>57</v>
      </c>
    </row>
    <row r="46" spans="2:9" ht="15" customHeight="1" x14ac:dyDescent="0.15">
      <c r="B46" s="57" t="s">
        <v>39</v>
      </c>
      <c r="C46" s="95">
        <v>61057</v>
      </c>
      <c r="D46" s="93">
        <v>102685</v>
      </c>
      <c r="E46" s="96">
        <v>59.5</v>
      </c>
      <c r="F46" s="97">
        <v>1549118</v>
      </c>
      <c r="G46" s="93">
        <v>2473014</v>
      </c>
      <c r="H46" s="94">
        <v>62.6</v>
      </c>
      <c r="I46" s="56" t="s">
        <v>60</v>
      </c>
    </row>
    <row r="47" spans="2:9" ht="15" customHeight="1" x14ac:dyDescent="0.15">
      <c r="B47" s="57" t="s">
        <v>71</v>
      </c>
      <c r="C47" s="95">
        <v>47724</v>
      </c>
      <c r="D47" s="93">
        <v>62747</v>
      </c>
      <c r="E47" s="96">
        <v>76.099999999999994</v>
      </c>
      <c r="F47" s="97">
        <v>61057</v>
      </c>
      <c r="G47" s="93">
        <v>102685</v>
      </c>
      <c r="H47" s="94">
        <v>59.5</v>
      </c>
      <c r="I47" s="56" t="s">
        <v>39</v>
      </c>
    </row>
    <row r="48" spans="2:9" ht="15" customHeight="1" x14ac:dyDescent="0.15">
      <c r="B48" s="59" t="s">
        <v>66</v>
      </c>
      <c r="C48" s="98">
        <v>13301</v>
      </c>
      <c r="D48" s="93">
        <v>12987</v>
      </c>
      <c r="E48" s="96">
        <v>102.4</v>
      </c>
      <c r="F48" s="97">
        <v>4787</v>
      </c>
      <c r="G48" s="93">
        <v>8577</v>
      </c>
      <c r="H48" s="125">
        <v>55.8</v>
      </c>
      <c r="I48" s="61" t="s">
        <v>75</v>
      </c>
    </row>
    <row r="49" spans="2:59" ht="15" customHeight="1" x14ac:dyDescent="0.15">
      <c r="B49" s="57" t="s">
        <v>85</v>
      </c>
      <c r="C49" s="95">
        <v>10259</v>
      </c>
      <c r="D49" s="93">
        <v>20751</v>
      </c>
      <c r="E49" s="96">
        <v>49.4</v>
      </c>
      <c r="F49" s="97">
        <v>10259</v>
      </c>
      <c r="G49" s="93">
        <v>20751</v>
      </c>
      <c r="H49" s="107">
        <v>49.4</v>
      </c>
      <c r="I49" s="61" t="s">
        <v>85</v>
      </c>
    </row>
    <row r="50" spans="2:59" ht="15" customHeight="1" x14ac:dyDescent="0.15">
      <c r="B50" s="57" t="s">
        <v>75</v>
      </c>
      <c r="C50" s="95">
        <v>4787</v>
      </c>
      <c r="D50" s="93">
        <v>8577</v>
      </c>
      <c r="E50" s="96">
        <v>55.8</v>
      </c>
      <c r="F50" s="97">
        <v>83657</v>
      </c>
      <c r="G50" s="93">
        <v>173427</v>
      </c>
      <c r="H50" s="94">
        <v>48.2</v>
      </c>
      <c r="I50" s="56" t="s">
        <v>86</v>
      </c>
    </row>
    <row r="51" spans="2:59" ht="15" customHeight="1" x14ac:dyDescent="0.15">
      <c r="B51" s="57" t="s">
        <v>65</v>
      </c>
      <c r="C51" s="98">
        <v>0</v>
      </c>
      <c r="D51" s="93">
        <v>0</v>
      </c>
      <c r="E51" s="111" t="s">
        <v>14</v>
      </c>
      <c r="F51" s="97">
        <v>0</v>
      </c>
      <c r="G51" s="93">
        <v>0</v>
      </c>
      <c r="H51" s="110" t="s">
        <v>14</v>
      </c>
      <c r="I51" s="56" t="s">
        <v>81</v>
      </c>
    </row>
    <row r="52" spans="2:59" ht="15" customHeight="1" x14ac:dyDescent="0.15">
      <c r="B52" s="62" t="s">
        <v>81</v>
      </c>
      <c r="C52" s="121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65</v>
      </c>
    </row>
    <row r="53" spans="2:59" ht="15" customHeight="1" thickBot="1" x14ac:dyDescent="0.2">
      <c r="B53" s="135" t="s">
        <v>87</v>
      </c>
      <c r="C53" s="136">
        <v>105227380</v>
      </c>
      <c r="D53" s="137">
        <v>112948646</v>
      </c>
      <c r="E53" s="138">
        <v>93.163914510316488</v>
      </c>
      <c r="F53" s="139">
        <v>105227380</v>
      </c>
      <c r="G53" s="137">
        <v>112948646</v>
      </c>
      <c r="H53" s="140">
        <v>93.163914510316488</v>
      </c>
      <c r="I53" s="141" t="s">
        <v>87</v>
      </c>
    </row>
    <row r="54" spans="2:59" s="27" customFormat="1" ht="4.5" customHeight="1" x14ac:dyDescent="0.15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C66" s="27" t="s">
        <v>97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C70" s="27" t="s">
        <v>98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4" t="s">
        <v>95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96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 t="s">
        <v>99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4" t="s">
        <v>88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89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ht="15" customHeight="1" x14ac:dyDescent="0.15">
      <c r="C78" s="24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53" t="s">
        <v>1</v>
      </c>
      <c r="D2" s="153"/>
      <c r="E2" s="153"/>
      <c r="F2" s="153"/>
      <c r="G2" s="154">
        <f>'2020年1月'!F2</f>
        <v>43831</v>
      </c>
      <c r="H2" s="154"/>
    </row>
    <row r="3" spans="2:12" ht="18" customHeight="1" thickBot="1" x14ac:dyDescent="0.2">
      <c r="C3" s="155" t="s">
        <v>20</v>
      </c>
      <c r="D3" s="156"/>
      <c r="E3" s="157"/>
      <c r="F3" s="155" t="s">
        <v>21</v>
      </c>
      <c r="G3" s="156"/>
      <c r="H3" s="157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2" ht="15" customHeight="1" x14ac:dyDescent="0.15">
      <c r="B5" s="55" t="s">
        <v>84</v>
      </c>
      <c r="C5" s="89">
        <v>6619624</v>
      </c>
      <c r="D5" s="90">
        <v>5278963</v>
      </c>
      <c r="E5" s="91">
        <v>125.4</v>
      </c>
      <c r="F5" s="92">
        <v>79740</v>
      </c>
      <c r="G5" s="93">
        <v>22169</v>
      </c>
      <c r="H5" s="94">
        <v>359.7</v>
      </c>
      <c r="I5" s="56" t="s">
        <v>46</v>
      </c>
      <c r="J5"/>
      <c r="K5"/>
      <c r="L5"/>
    </row>
    <row r="6" spans="2:12" ht="15" customHeight="1" x14ac:dyDescent="0.15">
      <c r="B6" s="57" t="s">
        <v>38</v>
      </c>
      <c r="C6" s="98">
        <v>2683016</v>
      </c>
      <c r="D6" s="93">
        <v>2010627</v>
      </c>
      <c r="E6" s="96">
        <v>133.4</v>
      </c>
      <c r="F6" s="92">
        <v>7236</v>
      </c>
      <c r="G6" s="93">
        <v>2669</v>
      </c>
      <c r="H6" s="94">
        <v>271.10000000000002</v>
      </c>
      <c r="I6" s="56" t="s">
        <v>59</v>
      </c>
      <c r="J6"/>
      <c r="K6"/>
      <c r="L6"/>
    </row>
    <row r="7" spans="2:12" ht="15" customHeight="1" x14ac:dyDescent="0.15">
      <c r="B7" s="57" t="s">
        <v>50</v>
      </c>
      <c r="C7" s="98">
        <v>1447358</v>
      </c>
      <c r="D7" s="93">
        <v>1460864</v>
      </c>
      <c r="E7" s="96">
        <v>99.1</v>
      </c>
      <c r="F7" s="92">
        <v>8757</v>
      </c>
      <c r="G7" s="93">
        <v>3283</v>
      </c>
      <c r="H7" s="94">
        <v>266.7</v>
      </c>
      <c r="I7" s="56" t="s">
        <v>68</v>
      </c>
      <c r="J7"/>
      <c r="K7"/>
      <c r="L7"/>
    </row>
    <row r="8" spans="2:12" ht="15" customHeight="1" x14ac:dyDescent="0.15">
      <c r="B8" s="57" t="s">
        <v>56</v>
      </c>
      <c r="C8" s="98">
        <v>468577</v>
      </c>
      <c r="D8" s="93">
        <v>340372</v>
      </c>
      <c r="E8" s="96">
        <v>137.69999999999999</v>
      </c>
      <c r="F8" s="92">
        <v>12247</v>
      </c>
      <c r="G8" s="93">
        <v>7257</v>
      </c>
      <c r="H8" s="94">
        <v>168.8</v>
      </c>
      <c r="I8" s="56" t="s">
        <v>85</v>
      </c>
      <c r="J8"/>
      <c r="K8"/>
      <c r="L8"/>
    </row>
    <row r="9" spans="2:12" ht="15" customHeight="1" x14ac:dyDescent="0.15">
      <c r="B9" s="57" t="s">
        <v>55</v>
      </c>
      <c r="C9" s="98">
        <v>192467</v>
      </c>
      <c r="D9" s="93">
        <v>177182</v>
      </c>
      <c r="E9" s="96">
        <v>108.6</v>
      </c>
      <c r="F9" s="127">
        <v>161169</v>
      </c>
      <c r="G9" s="100">
        <v>103095</v>
      </c>
      <c r="H9" s="124">
        <v>156.30000000000001</v>
      </c>
      <c r="I9" s="56" t="s">
        <v>54</v>
      </c>
      <c r="J9"/>
      <c r="K9"/>
      <c r="L9"/>
    </row>
    <row r="10" spans="2:12" ht="15" customHeight="1" x14ac:dyDescent="0.15">
      <c r="B10" s="57" t="s">
        <v>53</v>
      </c>
      <c r="C10" s="98">
        <v>182802</v>
      </c>
      <c r="D10" s="93">
        <v>242148</v>
      </c>
      <c r="E10" s="96">
        <v>75.5</v>
      </c>
      <c r="F10" s="92">
        <v>30691</v>
      </c>
      <c r="G10" s="108">
        <v>19818</v>
      </c>
      <c r="H10" s="112">
        <v>154.9</v>
      </c>
      <c r="I10" s="56" t="s">
        <v>67</v>
      </c>
      <c r="J10"/>
      <c r="K10"/>
      <c r="L10"/>
    </row>
    <row r="11" spans="2:12" ht="15" customHeight="1" x14ac:dyDescent="0.15">
      <c r="B11" s="57" t="s">
        <v>52</v>
      </c>
      <c r="C11" s="98">
        <v>162551</v>
      </c>
      <c r="D11" s="93">
        <v>110625</v>
      </c>
      <c r="E11" s="96">
        <v>146.9</v>
      </c>
      <c r="F11" s="114">
        <v>18997</v>
      </c>
      <c r="G11" s="93">
        <v>12471</v>
      </c>
      <c r="H11" s="107">
        <v>152.30000000000001</v>
      </c>
      <c r="I11" s="60" t="s">
        <v>75</v>
      </c>
      <c r="J11"/>
      <c r="K11"/>
      <c r="L11"/>
    </row>
    <row r="12" spans="2:12" ht="15" customHeight="1" x14ac:dyDescent="0.15">
      <c r="B12" s="57" t="s">
        <v>54</v>
      </c>
      <c r="C12" s="113">
        <v>161169</v>
      </c>
      <c r="D12" s="100">
        <v>103095</v>
      </c>
      <c r="E12" s="106">
        <v>156.30000000000001</v>
      </c>
      <c r="F12" s="92">
        <v>162551</v>
      </c>
      <c r="G12" s="93">
        <v>110625</v>
      </c>
      <c r="H12" s="94">
        <v>146.9</v>
      </c>
      <c r="I12" s="56" t="s">
        <v>52</v>
      </c>
      <c r="J12"/>
      <c r="K12"/>
      <c r="L12"/>
    </row>
    <row r="13" spans="2:12" ht="15" customHeight="1" x14ac:dyDescent="0.15">
      <c r="B13" s="57" t="s">
        <v>80</v>
      </c>
      <c r="C13" s="98">
        <v>121310</v>
      </c>
      <c r="D13" s="93">
        <v>120415</v>
      </c>
      <c r="E13" s="96">
        <v>100.7</v>
      </c>
      <c r="F13" s="114">
        <v>468577</v>
      </c>
      <c r="G13" s="90">
        <v>340372</v>
      </c>
      <c r="H13" s="105">
        <v>137.69999999999999</v>
      </c>
      <c r="I13" s="60" t="s">
        <v>56</v>
      </c>
      <c r="J13"/>
      <c r="K13"/>
      <c r="L13"/>
    </row>
    <row r="14" spans="2:12" ht="15" customHeight="1" x14ac:dyDescent="0.15">
      <c r="B14" s="57" t="s">
        <v>65</v>
      </c>
      <c r="C14" s="98">
        <v>80403</v>
      </c>
      <c r="D14" s="93">
        <v>69888</v>
      </c>
      <c r="E14" s="96">
        <v>115</v>
      </c>
      <c r="F14" s="92">
        <v>2683016</v>
      </c>
      <c r="G14" s="93">
        <v>2010627</v>
      </c>
      <c r="H14" s="94">
        <v>133.4</v>
      </c>
      <c r="I14" s="56" t="s">
        <v>38</v>
      </c>
      <c r="J14"/>
      <c r="K14"/>
      <c r="L14"/>
    </row>
    <row r="15" spans="2:12" ht="15" customHeight="1" x14ac:dyDescent="0.15">
      <c r="B15" s="57" t="s">
        <v>46</v>
      </c>
      <c r="C15" s="98">
        <v>79740</v>
      </c>
      <c r="D15" s="93">
        <v>22169</v>
      </c>
      <c r="E15" s="96">
        <v>359.7</v>
      </c>
      <c r="F15" s="92">
        <v>6619624</v>
      </c>
      <c r="G15" s="93">
        <v>5278963</v>
      </c>
      <c r="H15" s="94">
        <v>125.4</v>
      </c>
      <c r="I15" s="56" t="s">
        <v>84</v>
      </c>
      <c r="J15"/>
      <c r="K15"/>
      <c r="L15"/>
    </row>
    <row r="16" spans="2:12" ht="15" customHeight="1" x14ac:dyDescent="0.15">
      <c r="B16" s="57" t="s">
        <v>90</v>
      </c>
      <c r="C16" s="98">
        <v>55535</v>
      </c>
      <c r="D16" s="93">
        <v>72822</v>
      </c>
      <c r="E16" s="96">
        <v>76.3</v>
      </c>
      <c r="F16" s="92">
        <v>80403</v>
      </c>
      <c r="G16" s="93">
        <v>69888</v>
      </c>
      <c r="H16" s="94">
        <v>115</v>
      </c>
      <c r="I16" s="56" t="s">
        <v>65</v>
      </c>
      <c r="J16"/>
      <c r="K16"/>
      <c r="L16"/>
    </row>
    <row r="17" spans="2:12" ht="15" customHeight="1" x14ac:dyDescent="0.15">
      <c r="B17" s="57" t="s">
        <v>43</v>
      </c>
      <c r="C17" s="98">
        <v>47962</v>
      </c>
      <c r="D17" s="93">
        <v>51333</v>
      </c>
      <c r="E17" s="96">
        <v>93.4</v>
      </c>
      <c r="F17" s="92">
        <v>27231</v>
      </c>
      <c r="G17" s="93">
        <v>24897</v>
      </c>
      <c r="H17" s="94">
        <v>109.4</v>
      </c>
      <c r="I17" s="56" t="s">
        <v>69</v>
      </c>
      <c r="J17"/>
      <c r="K17"/>
      <c r="L17"/>
    </row>
    <row r="18" spans="2:12" ht="15" customHeight="1" x14ac:dyDescent="0.15">
      <c r="B18" s="57" t="s">
        <v>51</v>
      </c>
      <c r="C18" s="98">
        <v>43366</v>
      </c>
      <c r="D18" s="93">
        <v>49668</v>
      </c>
      <c r="E18" s="96">
        <v>87.3</v>
      </c>
      <c r="F18" s="92">
        <v>192467</v>
      </c>
      <c r="G18" s="93">
        <v>177182</v>
      </c>
      <c r="H18" s="94">
        <v>108.6</v>
      </c>
      <c r="I18" s="56" t="s">
        <v>55</v>
      </c>
      <c r="J18"/>
      <c r="K18"/>
      <c r="L18"/>
    </row>
    <row r="19" spans="2:12" ht="15" customHeight="1" x14ac:dyDescent="0.15">
      <c r="B19" s="57" t="s">
        <v>62</v>
      </c>
      <c r="C19" s="98">
        <v>34058</v>
      </c>
      <c r="D19" s="93">
        <v>49564</v>
      </c>
      <c r="E19" s="96">
        <v>68.7</v>
      </c>
      <c r="F19" s="92">
        <v>121310</v>
      </c>
      <c r="G19" s="93">
        <v>120415</v>
      </c>
      <c r="H19" s="94">
        <v>100.7</v>
      </c>
      <c r="I19" s="56" t="s">
        <v>80</v>
      </c>
      <c r="J19"/>
      <c r="K19"/>
      <c r="L19"/>
    </row>
    <row r="20" spans="2:12" ht="15" customHeight="1" x14ac:dyDescent="0.15">
      <c r="B20" s="57" t="s">
        <v>67</v>
      </c>
      <c r="C20" s="98">
        <v>30691</v>
      </c>
      <c r="D20" s="93">
        <v>19818</v>
      </c>
      <c r="E20" s="96">
        <v>154.9</v>
      </c>
      <c r="F20" s="92">
        <v>1447358</v>
      </c>
      <c r="G20" s="93">
        <v>1460864</v>
      </c>
      <c r="H20" s="94">
        <v>99.1</v>
      </c>
      <c r="I20" s="56" t="s">
        <v>50</v>
      </c>
      <c r="J20"/>
      <c r="K20"/>
      <c r="L20"/>
    </row>
    <row r="21" spans="2:12" ht="15" customHeight="1" x14ac:dyDescent="0.15">
      <c r="B21" s="57" t="s">
        <v>57</v>
      </c>
      <c r="C21" s="98">
        <v>30138</v>
      </c>
      <c r="D21" s="93">
        <v>39894</v>
      </c>
      <c r="E21" s="96">
        <v>75.5</v>
      </c>
      <c r="F21" s="92">
        <v>79</v>
      </c>
      <c r="G21" s="93">
        <v>81</v>
      </c>
      <c r="H21" s="94">
        <v>97.5</v>
      </c>
      <c r="I21" s="56" t="s">
        <v>79</v>
      </c>
      <c r="J21"/>
      <c r="K21"/>
      <c r="L21"/>
    </row>
    <row r="22" spans="2:12" ht="15" customHeight="1" x14ac:dyDescent="0.15">
      <c r="B22" s="57" t="s">
        <v>69</v>
      </c>
      <c r="C22" s="98">
        <v>27231</v>
      </c>
      <c r="D22" s="93">
        <v>24897</v>
      </c>
      <c r="E22" s="96">
        <v>109.4</v>
      </c>
      <c r="F22" s="92">
        <v>15199</v>
      </c>
      <c r="G22" s="93">
        <v>16138</v>
      </c>
      <c r="H22" s="94">
        <v>94.2</v>
      </c>
      <c r="I22" s="56" t="s">
        <v>72</v>
      </c>
      <c r="J22"/>
      <c r="K22"/>
      <c r="L22"/>
    </row>
    <row r="23" spans="2:12" ht="15" customHeight="1" x14ac:dyDescent="0.15">
      <c r="B23" s="57" t="s">
        <v>58</v>
      </c>
      <c r="C23" s="98">
        <v>20383</v>
      </c>
      <c r="D23" s="93">
        <v>25559</v>
      </c>
      <c r="E23" s="96">
        <v>79.7</v>
      </c>
      <c r="F23" s="92">
        <v>47962</v>
      </c>
      <c r="G23" s="93">
        <v>51333</v>
      </c>
      <c r="H23" s="107">
        <v>93.4</v>
      </c>
      <c r="I23" s="56" t="s">
        <v>43</v>
      </c>
      <c r="J23"/>
      <c r="K23"/>
      <c r="L23"/>
    </row>
    <row r="24" spans="2:12" ht="15" customHeight="1" x14ac:dyDescent="0.15">
      <c r="B24" s="57" t="s">
        <v>75</v>
      </c>
      <c r="C24" s="98">
        <v>18997</v>
      </c>
      <c r="D24" s="93">
        <v>12471</v>
      </c>
      <c r="E24" s="96">
        <v>152.30000000000001</v>
      </c>
      <c r="F24" s="114">
        <v>43366</v>
      </c>
      <c r="G24" s="90">
        <v>49668</v>
      </c>
      <c r="H24" s="105">
        <v>87.3</v>
      </c>
      <c r="I24" s="60" t="s">
        <v>51</v>
      </c>
      <c r="J24"/>
      <c r="K24"/>
      <c r="L24"/>
    </row>
    <row r="25" spans="2:12" ht="15" customHeight="1" x14ac:dyDescent="0.15">
      <c r="B25" s="57" t="s">
        <v>72</v>
      </c>
      <c r="C25" s="98">
        <v>15199</v>
      </c>
      <c r="D25" s="93">
        <v>16138</v>
      </c>
      <c r="E25" s="96">
        <v>94.2</v>
      </c>
      <c r="F25" s="92">
        <v>20383</v>
      </c>
      <c r="G25" s="93">
        <v>25559</v>
      </c>
      <c r="H25" s="94">
        <v>79.7</v>
      </c>
      <c r="I25" s="56" t="s">
        <v>58</v>
      </c>
      <c r="J25"/>
      <c r="K25"/>
      <c r="L25"/>
    </row>
    <row r="26" spans="2:12" ht="15" customHeight="1" x14ac:dyDescent="0.15">
      <c r="B26" s="57" t="s">
        <v>85</v>
      </c>
      <c r="C26" s="98">
        <v>12247</v>
      </c>
      <c r="D26" s="93">
        <v>7257</v>
      </c>
      <c r="E26" s="96">
        <v>168.8</v>
      </c>
      <c r="F26" s="115">
        <v>55535</v>
      </c>
      <c r="G26" s="108">
        <v>72822</v>
      </c>
      <c r="H26" s="112">
        <v>76.3</v>
      </c>
      <c r="I26" s="63" t="s">
        <v>90</v>
      </c>
      <c r="J26"/>
      <c r="K26"/>
      <c r="L26"/>
    </row>
    <row r="27" spans="2:12" ht="15" customHeight="1" x14ac:dyDescent="0.15">
      <c r="B27" s="57" t="s">
        <v>39</v>
      </c>
      <c r="C27" s="98">
        <v>10904</v>
      </c>
      <c r="D27" s="93">
        <v>59656</v>
      </c>
      <c r="E27" s="96">
        <v>18.3</v>
      </c>
      <c r="F27" s="115">
        <v>182802</v>
      </c>
      <c r="G27" s="93">
        <v>242148</v>
      </c>
      <c r="H27" s="112">
        <v>75.5</v>
      </c>
      <c r="I27" s="56" t="s">
        <v>53</v>
      </c>
      <c r="J27"/>
      <c r="K27"/>
      <c r="L27"/>
    </row>
    <row r="28" spans="2:12" ht="15" customHeight="1" x14ac:dyDescent="0.15">
      <c r="B28" s="57" t="s">
        <v>68</v>
      </c>
      <c r="C28" s="98">
        <v>8757</v>
      </c>
      <c r="D28" s="93">
        <v>3283</v>
      </c>
      <c r="E28" s="96">
        <v>266.7</v>
      </c>
      <c r="F28" s="92">
        <v>30138</v>
      </c>
      <c r="G28" s="90">
        <v>39894</v>
      </c>
      <c r="H28" s="107">
        <v>75.5</v>
      </c>
      <c r="I28" s="60" t="s">
        <v>57</v>
      </c>
      <c r="J28"/>
      <c r="K28"/>
      <c r="L28"/>
    </row>
    <row r="29" spans="2:12" ht="15" customHeight="1" x14ac:dyDescent="0.15">
      <c r="B29" s="57" t="s">
        <v>59</v>
      </c>
      <c r="C29" s="98">
        <v>7236</v>
      </c>
      <c r="D29" s="93">
        <v>2669</v>
      </c>
      <c r="E29" s="96">
        <v>271.10000000000002</v>
      </c>
      <c r="F29" s="92">
        <v>34058</v>
      </c>
      <c r="G29" s="93">
        <v>49564</v>
      </c>
      <c r="H29" s="94">
        <v>68.7</v>
      </c>
      <c r="I29" s="56" t="s">
        <v>62</v>
      </c>
      <c r="J29"/>
      <c r="K29"/>
      <c r="L29"/>
    </row>
    <row r="30" spans="2:12" ht="15" customHeight="1" x14ac:dyDescent="0.15">
      <c r="B30" s="57" t="s">
        <v>41</v>
      </c>
      <c r="C30" s="98">
        <v>3249</v>
      </c>
      <c r="D30" s="93">
        <v>5424</v>
      </c>
      <c r="E30" s="96">
        <v>59.9</v>
      </c>
      <c r="F30" s="92">
        <v>3249</v>
      </c>
      <c r="G30" s="93">
        <v>5424</v>
      </c>
      <c r="H30" s="94">
        <v>59.9</v>
      </c>
      <c r="I30" s="56" t="s">
        <v>41</v>
      </c>
      <c r="J30"/>
      <c r="K30"/>
      <c r="L30"/>
    </row>
    <row r="31" spans="2:12" ht="15" customHeight="1" x14ac:dyDescent="0.15">
      <c r="B31" s="57" t="s">
        <v>44</v>
      </c>
      <c r="C31" s="98">
        <v>1536</v>
      </c>
      <c r="D31" s="93">
        <v>4456</v>
      </c>
      <c r="E31" s="96">
        <v>34.5</v>
      </c>
      <c r="F31" s="92">
        <v>880</v>
      </c>
      <c r="G31" s="93">
        <v>1556</v>
      </c>
      <c r="H31" s="94">
        <v>56.6</v>
      </c>
      <c r="I31" s="56" t="s">
        <v>71</v>
      </c>
      <c r="J31"/>
      <c r="K31"/>
      <c r="L31"/>
    </row>
    <row r="32" spans="2:12" ht="15" customHeight="1" x14ac:dyDescent="0.15">
      <c r="B32" s="57" t="s">
        <v>71</v>
      </c>
      <c r="C32" s="98">
        <v>880</v>
      </c>
      <c r="D32" s="93">
        <v>1556</v>
      </c>
      <c r="E32" s="96">
        <v>56.6</v>
      </c>
      <c r="F32" s="92">
        <v>1536</v>
      </c>
      <c r="G32" s="93">
        <v>4456</v>
      </c>
      <c r="H32" s="94">
        <v>34.5</v>
      </c>
      <c r="I32" s="56" t="s">
        <v>44</v>
      </c>
      <c r="J32"/>
      <c r="K32"/>
      <c r="L32"/>
    </row>
    <row r="33" spans="2:12" ht="15" customHeight="1" x14ac:dyDescent="0.15">
      <c r="B33" s="57" t="s">
        <v>79</v>
      </c>
      <c r="C33" s="98">
        <v>79</v>
      </c>
      <c r="D33" s="93">
        <v>81</v>
      </c>
      <c r="E33" s="96">
        <v>97.5</v>
      </c>
      <c r="F33" s="92">
        <v>10904</v>
      </c>
      <c r="G33" s="93">
        <v>59656</v>
      </c>
      <c r="H33" s="94">
        <v>18.3</v>
      </c>
      <c r="I33" s="56" t="s">
        <v>39</v>
      </c>
      <c r="J33"/>
      <c r="K33"/>
      <c r="L33"/>
    </row>
    <row r="34" spans="2:12" ht="15" customHeight="1" x14ac:dyDescent="0.15">
      <c r="B34" s="57" t="s">
        <v>101</v>
      </c>
      <c r="C34" s="98">
        <v>10</v>
      </c>
      <c r="D34" s="93">
        <v>961</v>
      </c>
      <c r="E34" s="96">
        <v>1</v>
      </c>
      <c r="F34" s="92">
        <v>10</v>
      </c>
      <c r="G34" s="93">
        <v>961</v>
      </c>
      <c r="H34" s="94">
        <v>1</v>
      </c>
      <c r="I34" s="56" t="s">
        <v>101</v>
      </c>
      <c r="J34"/>
      <c r="K34"/>
      <c r="L34"/>
    </row>
    <row r="35" spans="2:12" ht="15" customHeight="1" x14ac:dyDescent="0.15">
      <c r="B35" s="57" t="s">
        <v>76</v>
      </c>
      <c r="C35" s="98">
        <v>0</v>
      </c>
      <c r="D35" s="93">
        <v>1005</v>
      </c>
      <c r="E35" s="111" t="s">
        <v>14</v>
      </c>
      <c r="F35" s="92">
        <v>0</v>
      </c>
      <c r="G35" s="93">
        <v>1005</v>
      </c>
      <c r="H35" s="110" t="s">
        <v>14</v>
      </c>
      <c r="I35" s="56" t="s">
        <v>76</v>
      </c>
      <c r="J35"/>
      <c r="K35"/>
      <c r="L35"/>
    </row>
    <row r="36" spans="2:12" ht="15" customHeight="1" x14ac:dyDescent="0.15">
      <c r="B36" s="57" t="s">
        <v>42</v>
      </c>
      <c r="C36" s="98">
        <v>0</v>
      </c>
      <c r="D36" s="93">
        <v>163</v>
      </c>
      <c r="E36" s="111" t="s">
        <v>14</v>
      </c>
      <c r="F36" s="92">
        <v>0</v>
      </c>
      <c r="G36" s="93">
        <v>163</v>
      </c>
      <c r="H36" s="110" t="s">
        <v>14</v>
      </c>
      <c r="I36" s="56" t="s">
        <v>42</v>
      </c>
      <c r="J36"/>
      <c r="K36"/>
      <c r="L36"/>
    </row>
    <row r="37" spans="2:12" ht="15" customHeight="1" x14ac:dyDescent="0.15">
      <c r="B37" s="57" t="s">
        <v>102</v>
      </c>
      <c r="C37" s="99">
        <v>0</v>
      </c>
      <c r="D37" s="100">
        <v>6</v>
      </c>
      <c r="E37" s="111" t="s">
        <v>14</v>
      </c>
      <c r="F37" s="101">
        <v>0</v>
      </c>
      <c r="G37" s="100">
        <v>6</v>
      </c>
      <c r="H37" s="110" t="s">
        <v>14</v>
      </c>
      <c r="I37" s="56" t="s">
        <v>102</v>
      </c>
      <c r="J37"/>
      <c r="K37"/>
      <c r="L37"/>
    </row>
    <row r="38" spans="2:12" ht="15" customHeight="1" x14ac:dyDescent="0.15">
      <c r="B38" s="57" t="s">
        <v>45</v>
      </c>
      <c r="C38" s="98">
        <v>0</v>
      </c>
      <c r="D38" s="93">
        <v>0</v>
      </c>
      <c r="E38" s="111" t="s">
        <v>14</v>
      </c>
      <c r="F38" s="115">
        <v>0</v>
      </c>
      <c r="G38" s="108">
        <v>0</v>
      </c>
      <c r="H38" s="116" t="s">
        <v>14</v>
      </c>
      <c r="I38" s="63" t="s">
        <v>81</v>
      </c>
      <c r="J38"/>
      <c r="K38"/>
      <c r="L38"/>
    </row>
    <row r="39" spans="2:12" ht="15" customHeight="1" x14ac:dyDescent="0.15">
      <c r="B39" s="57" t="s">
        <v>40</v>
      </c>
      <c r="C39" s="98">
        <v>0</v>
      </c>
      <c r="D39" s="93">
        <v>0</v>
      </c>
      <c r="E39" s="111" t="s">
        <v>14</v>
      </c>
      <c r="F39" s="92">
        <v>0</v>
      </c>
      <c r="G39" s="93">
        <v>0</v>
      </c>
      <c r="H39" s="110" t="s">
        <v>14</v>
      </c>
      <c r="I39" s="56" t="s">
        <v>86</v>
      </c>
      <c r="J39"/>
      <c r="K39"/>
      <c r="L39"/>
    </row>
    <row r="40" spans="2:12" ht="15" customHeight="1" x14ac:dyDescent="0.15">
      <c r="B40" s="57" t="s">
        <v>60</v>
      </c>
      <c r="C40" s="98">
        <v>0</v>
      </c>
      <c r="D40" s="93">
        <v>0</v>
      </c>
      <c r="E40" s="111" t="s">
        <v>14</v>
      </c>
      <c r="F40" s="92">
        <v>0</v>
      </c>
      <c r="G40" s="93">
        <v>0</v>
      </c>
      <c r="H40" s="110" t="s">
        <v>14</v>
      </c>
      <c r="I40" s="56" t="s">
        <v>78</v>
      </c>
      <c r="J40"/>
      <c r="K40"/>
      <c r="L40"/>
    </row>
    <row r="41" spans="2:12" ht="15" customHeight="1" x14ac:dyDescent="0.15">
      <c r="B41" s="57" t="s">
        <v>61</v>
      </c>
      <c r="C41" s="98">
        <v>0</v>
      </c>
      <c r="D41" s="93">
        <v>0</v>
      </c>
      <c r="E41" s="111" t="s">
        <v>14</v>
      </c>
      <c r="F41" s="92">
        <v>0</v>
      </c>
      <c r="G41" s="93">
        <v>0</v>
      </c>
      <c r="H41" s="110" t="s">
        <v>14</v>
      </c>
      <c r="I41" s="56" t="s">
        <v>77</v>
      </c>
      <c r="J41"/>
      <c r="K41"/>
      <c r="L41"/>
    </row>
    <row r="42" spans="2:12" ht="15" customHeight="1" x14ac:dyDescent="0.15">
      <c r="B42" s="57" t="s">
        <v>63</v>
      </c>
      <c r="C42" s="98">
        <v>0</v>
      </c>
      <c r="D42" s="93">
        <v>0</v>
      </c>
      <c r="E42" s="111" t="s">
        <v>14</v>
      </c>
      <c r="F42" s="92">
        <v>0</v>
      </c>
      <c r="G42" s="93">
        <v>0</v>
      </c>
      <c r="H42" s="110" t="s">
        <v>14</v>
      </c>
      <c r="I42" s="56" t="s">
        <v>82</v>
      </c>
      <c r="J42"/>
      <c r="K42"/>
      <c r="L42"/>
    </row>
    <row r="43" spans="2:12" ht="15" customHeight="1" x14ac:dyDescent="0.15">
      <c r="B43" s="57" t="s">
        <v>64</v>
      </c>
      <c r="C43" s="98">
        <v>0</v>
      </c>
      <c r="D43" s="93">
        <v>0</v>
      </c>
      <c r="E43" s="111" t="s">
        <v>14</v>
      </c>
      <c r="F43" s="92">
        <v>0</v>
      </c>
      <c r="G43" s="93">
        <v>0</v>
      </c>
      <c r="H43" s="110" t="s">
        <v>14</v>
      </c>
      <c r="I43" s="58" t="s">
        <v>73</v>
      </c>
      <c r="J43"/>
      <c r="K43"/>
      <c r="L43"/>
    </row>
    <row r="44" spans="2:12" ht="15" customHeight="1" x14ac:dyDescent="0.15">
      <c r="B44" s="59" t="s">
        <v>70</v>
      </c>
      <c r="C44" s="98">
        <v>0</v>
      </c>
      <c r="D44" s="93">
        <v>0</v>
      </c>
      <c r="E44" s="111" t="s">
        <v>14</v>
      </c>
      <c r="F44" s="92">
        <v>0</v>
      </c>
      <c r="G44" s="93">
        <v>0</v>
      </c>
      <c r="H44" s="110" t="s">
        <v>14</v>
      </c>
      <c r="I44" s="58" t="s">
        <v>66</v>
      </c>
      <c r="J44"/>
      <c r="K44"/>
      <c r="L44"/>
    </row>
    <row r="45" spans="2:12" ht="15" customHeight="1" x14ac:dyDescent="0.15">
      <c r="B45" s="59" t="s">
        <v>74</v>
      </c>
      <c r="C45" s="98">
        <v>0</v>
      </c>
      <c r="D45" s="93">
        <v>0</v>
      </c>
      <c r="E45" s="111" t="s">
        <v>14</v>
      </c>
      <c r="F45" s="92">
        <v>0</v>
      </c>
      <c r="G45" s="93">
        <v>0</v>
      </c>
      <c r="H45" s="110" t="s">
        <v>14</v>
      </c>
      <c r="I45" s="58" t="s">
        <v>74</v>
      </c>
      <c r="J45"/>
      <c r="K45"/>
      <c r="L45"/>
    </row>
    <row r="46" spans="2:12" ht="15" customHeight="1" x14ac:dyDescent="0.15">
      <c r="B46" s="59" t="s">
        <v>66</v>
      </c>
      <c r="C46" s="98">
        <v>0</v>
      </c>
      <c r="D46" s="93">
        <v>0</v>
      </c>
      <c r="E46" s="111" t="s">
        <v>14</v>
      </c>
      <c r="F46" s="92">
        <v>0</v>
      </c>
      <c r="G46" s="93">
        <v>0</v>
      </c>
      <c r="H46" s="110" t="s">
        <v>14</v>
      </c>
      <c r="I46" s="58" t="s">
        <v>70</v>
      </c>
      <c r="J46"/>
      <c r="K46"/>
      <c r="L46"/>
    </row>
    <row r="47" spans="2:12" ht="15" customHeight="1" x14ac:dyDescent="0.15">
      <c r="B47" s="59" t="s">
        <v>73</v>
      </c>
      <c r="C47" s="98">
        <v>0</v>
      </c>
      <c r="D47" s="93">
        <v>0</v>
      </c>
      <c r="E47" s="111" t="s">
        <v>14</v>
      </c>
      <c r="F47" s="92">
        <v>0</v>
      </c>
      <c r="G47" s="93">
        <v>0</v>
      </c>
      <c r="H47" s="110" t="s">
        <v>14</v>
      </c>
      <c r="I47" s="56" t="s">
        <v>64</v>
      </c>
      <c r="J47"/>
      <c r="K47"/>
      <c r="L47"/>
    </row>
    <row r="48" spans="2:12" ht="15" customHeight="1" x14ac:dyDescent="0.15">
      <c r="B48" s="57" t="s">
        <v>82</v>
      </c>
      <c r="C48" s="98">
        <v>0</v>
      </c>
      <c r="D48" s="93">
        <v>0</v>
      </c>
      <c r="E48" s="111" t="s">
        <v>14</v>
      </c>
      <c r="F48" s="92">
        <v>0</v>
      </c>
      <c r="G48" s="93">
        <v>0</v>
      </c>
      <c r="H48" s="110" t="s">
        <v>14</v>
      </c>
      <c r="I48" s="56" t="s">
        <v>63</v>
      </c>
      <c r="J48"/>
      <c r="K48"/>
      <c r="L48"/>
    </row>
    <row r="49" spans="2:59" ht="15" customHeight="1" x14ac:dyDescent="0.15">
      <c r="B49" s="57" t="s">
        <v>77</v>
      </c>
      <c r="C49" s="98">
        <v>0</v>
      </c>
      <c r="D49" s="93">
        <v>0</v>
      </c>
      <c r="E49" s="111" t="s">
        <v>14</v>
      </c>
      <c r="F49" s="92">
        <v>0</v>
      </c>
      <c r="G49" s="93">
        <v>0</v>
      </c>
      <c r="H49" s="110" t="s">
        <v>14</v>
      </c>
      <c r="I49" s="56" t="s">
        <v>61</v>
      </c>
      <c r="J49"/>
      <c r="K49"/>
      <c r="L49"/>
    </row>
    <row r="50" spans="2:59" ht="15" customHeight="1" x14ac:dyDescent="0.15">
      <c r="B50" s="57" t="s">
        <v>78</v>
      </c>
      <c r="C50" s="98">
        <v>0</v>
      </c>
      <c r="D50" s="93">
        <v>0</v>
      </c>
      <c r="E50" s="111" t="s">
        <v>14</v>
      </c>
      <c r="F50" s="92">
        <v>0</v>
      </c>
      <c r="G50" s="93">
        <v>0</v>
      </c>
      <c r="H50" s="110" t="s">
        <v>14</v>
      </c>
      <c r="I50" s="56" t="s">
        <v>60</v>
      </c>
      <c r="J50"/>
      <c r="K50"/>
      <c r="L50"/>
    </row>
    <row r="51" spans="2:59" ht="15" customHeight="1" x14ac:dyDescent="0.15">
      <c r="B51" s="57" t="s">
        <v>86</v>
      </c>
      <c r="C51" s="98">
        <v>0</v>
      </c>
      <c r="D51" s="93">
        <v>0</v>
      </c>
      <c r="E51" s="111" t="s">
        <v>14</v>
      </c>
      <c r="F51" s="92">
        <v>0</v>
      </c>
      <c r="G51" s="93">
        <v>0</v>
      </c>
      <c r="H51" s="110" t="s">
        <v>14</v>
      </c>
      <c r="I51" s="56" t="s">
        <v>40</v>
      </c>
      <c r="J51"/>
      <c r="K51"/>
      <c r="L51"/>
    </row>
    <row r="52" spans="2:59" ht="15" customHeight="1" x14ac:dyDescent="0.15">
      <c r="B52" s="62" t="s">
        <v>81</v>
      </c>
      <c r="C52" s="142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45</v>
      </c>
      <c r="J52"/>
      <c r="K52"/>
      <c r="L52"/>
    </row>
    <row r="53" spans="2:59" ht="15" customHeight="1" thickBot="1" x14ac:dyDescent="0.2">
      <c r="B53" s="135" t="s">
        <v>87</v>
      </c>
      <c r="C53" s="136">
        <v>12567475</v>
      </c>
      <c r="D53" s="137">
        <v>10385029</v>
      </c>
      <c r="E53" s="138">
        <v>121.01530963466736</v>
      </c>
      <c r="F53" s="139">
        <v>12567475</v>
      </c>
      <c r="G53" s="137">
        <v>10385029</v>
      </c>
      <c r="H53" s="140">
        <v>121.01530963466736</v>
      </c>
      <c r="I53" s="141" t="s">
        <v>87</v>
      </c>
      <c r="J53"/>
      <c r="K53"/>
      <c r="L53"/>
    </row>
    <row r="54" spans="2:59" s="27" customFormat="1" ht="4.5" customHeight="1" x14ac:dyDescent="0.15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C66" s="27" t="s">
        <v>97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C70" s="27" t="s">
        <v>98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4" t="s">
        <v>95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96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 t="s">
        <v>99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4" t="s">
        <v>88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89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15">
      <c r="C79" s="24"/>
    </row>
    <row r="80" spans="2:59" ht="15" customHeight="1" x14ac:dyDescent="0.15">
      <c r="C80" s="24"/>
    </row>
    <row r="82" spans="3:3" ht="15" customHeight="1" x14ac:dyDescent="0.15">
      <c r="C82" s="24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53" t="s">
        <v>2</v>
      </c>
      <c r="D2" s="153"/>
      <c r="E2" s="153"/>
      <c r="F2" s="153"/>
      <c r="G2" s="154">
        <f>'2020年1月'!F2</f>
        <v>43831</v>
      </c>
      <c r="H2" s="154"/>
    </row>
    <row r="3" spans="2:11" ht="18" customHeight="1" thickBot="1" x14ac:dyDescent="0.2">
      <c r="C3" s="155" t="s">
        <v>20</v>
      </c>
      <c r="D3" s="156"/>
      <c r="E3" s="157"/>
      <c r="F3" s="155" t="s">
        <v>21</v>
      </c>
      <c r="G3" s="156"/>
      <c r="H3" s="157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1" ht="15" customHeight="1" x14ac:dyDescent="0.15">
      <c r="B5" s="55" t="s">
        <v>84</v>
      </c>
      <c r="C5" s="89">
        <v>58609776</v>
      </c>
      <c r="D5" s="90">
        <v>62145545</v>
      </c>
      <c r="E5" s="91">
        <v>94.3</v>
      </c>
      <c r="F5" s="92">
        <v>175147</v>
      </c>
      <c r="G5" s="93">
        <v>108129</v>
      </c>
      <c r="H5" s="94">
        <v>162</v>
      </c>
      <c r="I5" s="56" t="s">
        <v>59</v>
      </c>
      <c r="J5" s="3"/>
    </row>
    <row r="6" spans="2:11" ht="15" customHeight="1" x14ac:dyDescent="0.15">
      <c r="B6" s="57" t="s">
        <v>50</v>
      </c>
      <c r="C6" s="95">
        <v>18479508</v>
      </c>
      <c r="D6" s="93">
        <v>20082715</v>
      </c>
      <c r="E6" s="96">
        <v>92</v>
      </c>
      <c r="F6" s="97">
        <v>277725</v>
      </c>
      <c r="G6" s="93">
        <v>185032</v>
      </c>
      <c r="H6" s="94">
        <v>150.1</v>
      </c>
      <c r="I6" s="56" t="s">
        <v>85</v>
      </c>
      <c r="J6" s="3"/>
      <c r="K6" s="4"/>
    </row>
    <row r="7" spans="2:11" ht="15" customHeight="1" x14ac:dyDescent="0.15">
      <c r="B7" s="57" t="s">
        <v>38</v>
      </c>
      <c r="C7" s="98">
        <v>18468176</v>
      </c>
      <c r="D7" s="93">
        <v>19433371</v>
      </c>
      <c r="E7" s="96">
        <v>95</v>
      </c>
      <c r="F7" s="92">
        <v>108583</v>
      </c>
      <c r="G7" s="93">
        <v>83042</v>
      </c>
      <c r="H7" s="94">
        <v>130.80000000000001</v>
      </c>
      <c r="I7" s="56" t="s">
        <v>62</v>
      </c>
      <c r="J7" s="5"/>
      <c r="K7" s="4"/>
    </row>
    <row r="8" spans="2:11" ht="15" customHeight="1" x14ac:dyDescent="0.15">
      <c r="B8" s="57" t="s">
        <v>52</v>
      </c>
      <c r="C8" s="98">
        <v>9919597</v>
      </c>
      <c r="D8" s="93">
        <v>9814161</v>
      </c>
      <c r="E8" s="96">
        <v>101.1</v>
      </c>
      <c r="F8" s="97">
        <v>727088</v>
      </c>
      <c r="G8" s="93">
        <v>582758</v>
      </c>
      <c r="H8" s="94">
        <v>124.8</v>
      </c>
      <c r="I8" s="56" t="s">
        <v>69</v>
      </c>
      <c r="J8" s="3"/>
      <c r="K8" s="4"/>
    </row>
    <row r="9" spans="2:11" ht="15" customHeight="1" x14ac:dyDescent="0.15">
      <c r="B9" s="57" t="s">
        <v>41</v>
      </c>
      <c r="C9" s="95">
        <v>8836540</v>
      </c>
      <c r="D9" s="93">
        <v>9060937</v>
      </c>
      <c r="E9" s="96">
        <v>97.5</v>
      </c>
      <c r="F9" s="97">
        <v>273692</v>
      </c>
      <c r="G9" s="93">
        <v>227712</v>
      </c>
      <c r="H9" s="94">
        <v>120.2</v>
      </c>
      <c r="I9" s="56" t="s">
        <v>40</v>
      </c>
      <c r="J9" s="3"/>
      <c r="K9" s="10"/>
    </row>
    <row r="10" spans="2:11" ht="15" customHeight="1" x14ac:dyDescent="0.15">
      <c r="B10" s="57" t="s">
        <v>51</v>
      </c>
      <c r="C10" s="95">
        <v>7664415</v>
      </c>
      <c r="D10" s="93">
        <v>7967632</v>
      </c>
      <c r="E10" s="96">
        <v>96.2</v>
      </c>
      <c r="F10" s="101">
        <v>5219151</v>
      </c>
      <c r="G10" s="100">
        <v>4411502</v>
      </c>
      <c r="H10" s="94">
        <v>118.3</v>
      </c>
      <c r="I10" s="56" t="s">
        <v>102</v>
      </c>
      <c r="J10" s="3"/>
      <c r="K10" s="4"/>
    </row>
    <row r="11" spans="2:11" ht="15" customHeight="1" x14ac:dyDescent="0.15">
      <c r="B11" s="57" t="s">
        <v>54</v>
      </c>
      <c r="C11" s="99">
        <v>6062307</v>
      </c>
      <c r="D11" s="100">
        <v>6520505</v>
      </c>
      <c r="E11" s="96">
        <v>93</v>
      </c>
      <c r="F11" s="92">
        <v>8203</v>
      </c>
      <c r="G11" s="93">
        <v>6944</v>
      </c>
      <c r="H11" s="94">
        <v>118.1</v>
      </c>
      <c r="I11" s="56" t="s">
        <v>82</v>
      </c>
      <c r="J11" s="2"/>
      <c r="K11" s="4"/>
    </row>
    <row r="12" spans="2:11" ht="15" customHeight="1" x14ac:dyDescent="0.15">
      <c r="B12" s="57" t="s">
        <v>102</v>
      </c>
      <c r="C12" s="99">
        <v>5219151</v>
      </c>
      <c r="D12" s="100">
        <v>4411502</v>
      </c>
      <c r="E12" s="96">
        <v>118.3</v>
      </c>
      <c r="F12" s="97">
        <v>4949</v>
      </c>
      <c r="G12" s="93">
        <v>4378</v>
      </c>
      <c r="H12" s="94">
        <v>113</v>
      </c>
      <c r="I12" s="56" t="s">
        <v>78</v>
      </c>
      <c r="J12" s="3"/>
    </row>
    <row r="13" spans="2:11" ht="15" customHeight="1" x14ac:dyDescent="0.15">
      <c r="B13" s="57" t="s">
        <v>53</v>
      </c>
      <c r="C13" s="95">
        <v>4816920</v>
      </c>
      <c r="D13" s="93">
        <v>5216007</v>
      </c>
      <c r="E13" s="96">
        <v>92.3</v>
      </c>
      <c r="F13" s="97">
        <v>302915</v>
      </c>
      <c r="G13" s="93">
        <v>271593</v>
      </c>
      <c r="H13" s="94">
        <v>111.5</v>
      </c>
      <c r="I13" s="56" t="s">
        <v>61</v>
      </c>
      <c r="J13" s="5"/>
    </row>
    <row r="14" spans="2:11" ht="15" customHeight="1" x14ac:dyDescent="0.15">
      <c r="B14" s="57" t="s">
        <v>45</v>
      </c>
      <c r="C14" s="98">
        <v>4382650</v>
      </c>
      <c r="D14" s="93">
        <v>4504300</v>
      </c>
      <c r="E14" s="96">
        <v>97.3</v>
      </c>
      <c r="F14" s="92">
        <v>3985901</v>
      </c>
      <c r="G14" s="93">
        <v>3625400</v>
      </c>
      <c r="H14" s="94">
        <v>109.9</v>
      </c>
      <c r="I14" s="56" t="s">
        <v>55</v>
      </c>
      <c r="J14" s="3"/>
      <c r="K14" s="4"/>
    </row>
    <row r="15" spans="2:11" ht="15" customHeight="1" x14ac:dyDescent="0.15">
      <c r="B15" s="57" t="s">
        <v>43</v>
      </c>
      <c r="C15" s="95">
        <v>4074531</v>
      </c>
      <c r="D15" s="93">
        <v>4333537</v>
      </c>
      <c r="E15" s="96">
        <v>94</v>
      </c>
      <c r="F15" s="92">
        <v>1322413</v>
      </c>
      <c r="G15" s="93">
        <v>1223563</v>
      </c>
      <c r="H15" s="94">
        <v>108.1</v>
      </c>
      <c r="I15" s="56" t="s">
        <v>65</v>
      </c>
      <c r="J15" s="2"/>
      <c r="K15" s="4"/>
    </row>
    <row r="16" spans="2:11" ht="15" customHeight="1" x14ac:dyDescent="0.15">
      <c r="B16" s="57" t="s">
        <v>55</v>
      </c>
      <c r="C16" s="98">
        <v>3985901</v>
      </c>
      <c r="D16" s="93">
        <v>3625400</v>
      </c>
      <c r="E16" s="96">
        <v>109.9</v>
      </c>
      <c r="F16" s="97">
        <v>14060</v>
      </c>
      <c r="G16" s="93">
        <v>13067</v>
      </c>
      <c r="H16" s="94">
        <v>107.6</v>
      </c>
      <c r="I16" s="58" t="s">
        <v>73</v>
      </c>
      <c r="K16" s="4"/>
    </row>
    <row r="17" spans="2:11" ht="15" customHeight="1" x14ac:dyDescent="0.15">
      <c r="B17" s="57" t="s">
        <v>56</v>
      </c>
      <c r="C17" s="95">
        <v>3212149</v>
      </c>
      <c r="D17" s="93">
        <v>3569453</v>
      </c>
      <c r="E17" s="96">
        <v>90</v>
      </c>
      <c r="F17" s="92">
        <v>176406</v>
      </c>
      <c r="G17" s="93">
        <v>164871</v>
      </c>
      <c r="H17" s="94">
        <v>107</v>
      </c>
      <c r="I17" s="56" t="s">
        <v>42</v>
      </c>
      <c r="J17" s="7"/>
      <c r="K17" s="4"/>
    </row>
    <row r="18" spans="2:11" ht="15" customHeight="1" x14ac:dyDescent="0.15">
      <c r="B18" s="57" t="s">
        <v>44</v>
      </c>
      <c r="C18" s="95">
        <v>1822388</v>
      </c>
      <c r="D18" s="93">
        <v>2131859</v>
      </c>
      <c r="E18" s="96">
        <v>85.5</v>
      </c>
      <c r="F18" s="97">
        <v>1198337</v>
      </c>
      <c r="G18" s="93">
        <v>1151223</v>
      </c>
      <c r="H18" s="94">
        <v>104.1</v>
      </c>
      <c r="I18" s="56" t="s">
        <v>101</v>
      </c>
      <c r="J18" s="7"/>
      <c r="K18" s="4"/>
    </row>
    <row r="19" spans="2:11" ht="15" customHeight="1" x14ac:dyDescent="0.15">
      <c r="B19" s="57" t="s">
        <v>58</v>
      </c>
      <c r="C19" s="95">
        <v>1343081</v>
      </c>
      <c r="D19" s="93">
        <v>1352648</v>
      </c>
      <c r="E19" s="96">
        <v>99.3</v>
      </c>
      <c r="F19" s="92">
        <v>218252</v>
      </c>
      <c r="G19" s="93">
        <v>210781</v>
      </c>
      <c r="H19" s="94">
        <v>103.5</v>
      </c>
      <c r="I19" s="56" t="s">
        <v>80</v>
      </c>
      <c r="J19" s="2"/>
      <c r="K19" s="10"/>
    </row>
    <row r="20" spans="2:11" ht="15" customHeight="1" x14ac:dyDescent="0.15">
      <c r="B20" s="57" t="s">
        <v>65</v>
      </c>
      <c r="C20" s="98">
        <v>1322413</v>
      </c>
      <c r="D20" s="93">
        <v>1223563</v>
      </c>
      <c r="E20" s="96">
        <v>108.1</v>
      </c>
      <c r="F20" s="97">
        <v>1003922</v>
      </c>
      <c r="G20" s="93">
        <v>983692</v>
      </c>
      <c r="H20" s="94">
        <v>102.1</v>
      </c>
      <c r="I20" s="56" t="s">
        <v>71</v>
      </c>
      <c r="J20" s="7"/>
      <c r="K20" s="4"/>
    </row>
    <row r="21" spans="2:11" ht="15" customHeight="1" x14ac:dyDescent="0.15">
      <c r="B21" s="57" t="s">
        <v>90</v>
      </c>
      <c r="C21" s="95">
        <v>1256603</v>
      </c>
      <c r="D21" s="93">
        <v>1628088</v>
      </c>
      <c r="E21" s="96">
        <v>77.2</v>
      </c>
      <c r="F21" s="92">
        <v>9919597</v>
      </c>
      <c r="G21" s="93">
        <v>9814161</v>
      </c>
      <c r="H21" s="94">
        <v>101.1</v>
      </c>
      <c r="I21" s="56" t="s">
        <v>52</v>
      </c>
      <c r="J21" s="7"/>
      <c r="K21" s="4"/>
    </row>
    <row r="22" spans="2:11" ht="15" customHeight="1" x14ac:dyDescent="0.15">
      <c r="B22" s="57" t="s">
        <v>101</v>
      </c>
      <c r="C22" s="95">
        <v>1198337</v>
      </c>
      <c r="D22" s="93">
        <v>1151223</v>
      </c>
      <c r="E22" s="96">
        <v>104.1</v>
      </c>
      <c r="F22" s="97">
        <v>178923</v>
      </c>
      <c r="G22" s="93">
        <v>177343</v>
      </c>
      <c r="H22" s="94">
        <v>100.9</v>
      </c>
      <c r="I22" s="56" t="s">
        <v>81</v>
      </c>
      <c r="J22" s="7"/>
      <c r="K22" s="4"/>
    </row>
    <row r="23" spans="2:11" ht="15" customHeight="1" x14ac:dyDescent="0.15">
      <c r="B23" s="57" t="s">
        <v>39</v>
      </c>
      <c r="C23" s="95">
        <v>1128650</v>
      </c>
      <c r="D23" s="93">
        <v>1532428</v>
      </c>
      <c r="E23" s="96">
        <v>73.7</v>
      </c>
      <c r="F23" s="97">
        <v>1343081</v>
      </c>
      <c r="G23" s="93">
        <v>1352648</v>
      </c>
      <c r="H23" s="94">
        <v>99.3</v>
      </c>
      <c r="I23" s="56" t="s">
        <v>58</v>
      </c>
      <c r="J23" s="2"/>
      <c r="K23" s="4"/>
    </row>
    <row r="24" spans="2:11" ht="15" customHeight="1" x14ac:dyDescent="0.15">
      <c r="B24" s="57" t="s">
        <v>71</v>
      </c>
      <c r="C24" s="95">
        <v>1003922</v>
      </c>
      <c r="D24" s="93">
        <v>983692</v>
      </c>
      <c r="E24" s="96">
        <v>102.1</v>
      </c>
      <c r="F24" s="97">
        <v>456237</v>
      </c>
      <c r="G24" s="93">
        <v>464459</v>
      </c>
      <c r="H24" s="94">
        <v>98.2</v>
      </c>
      <c r="I24" s="56" t="s">
        <v>75</v>
      </c>
      <c r="J24" s="2"/>
      <c r="K24" s="4"/>
    </row>
    <row r="25" spans="2:11" ht="15" customHeight="1" x14ac:dyDescent="0.15">
      <c r="B25" s="57" t="s">
        <v>46</v>
      </c>
      <c r="C25" s="98">
        <v>908909</v>
      </c>
      <c r="D25" s="93">
        <v>1235826</v>
      </c>
      <c r="E25" s="96">
        <v>73.5</v>
      </c>
      <c r="F25" s="97">
        <v>695701</v>
      </c>
      <c r="G25" s="93">
        <v>712397</v>
      </c>
      <c r="H25" s="94">
        <v>97.7</v>
      </c>
      <c r="I25" s="56" t="s">
        <v>72</v>
      </c>
      <c r="J25" s="9"/>
      <c r="K25" s="4"/>
    </row>
    <row r="26" spans="2:11" ht="15" customHeight="1" x14ac:dyDescent="0.15">
      <c r="B26" s="57" t="s">
        <v>69</v>
      </c>
      <c r="C26" s="95">
        <v>727088</v>
      </c>
      <c r="D26" s="93">
        <v>582758</v>
      </c>
      <c r="E26" s="96">
        <v>124.8</v>
      </c>
      <c r="F26" s="97">
        <v>207945</v>
      </c>
      <c r="G26" s="93">
        <v>212966</v>
      </c>
      <c r="H26" s="94">
        <v>97.6</v>
      </c>
      <c r="I26" s="58" t="s">
        <v>70</v>
      </c>
      <c r="J26" s="2"/>
      <c r="K26" s="4"/>
    </row>
    <row r="27" spans="2:11" ht="15" customHeight="1" x14ac:dyDescent="0.15">
      <c r="B27" s="57" t="s">
        <v>72</v>
      </c>
      <c r="C27" s="95">
        <v>695701</v>
      </c>
      <c r="D27" s="93">
        <v>712397</v>
      </c>
      <c r="E27" s="96">
        <v>97.7</v>
      </c>
      <c r="F27" s="97">
        <v>8836540</v>
      </c>
      <c r="G27" s="93">
        <v>9060937</v>
      </c>
      <c r="H27" s="94">
        <v>97.5</v>
      </c>
      <c r="I27" s="56" t="s">
        <v>41</v>
      </c>
      <c r="J27" s="2"/>
      <c r="K27" s="4"/>
    </row>
    <row r="28" spans="2:11" ht="15" customHeight="1" x14ac:dyDescent="0.15">
      <c r="B28" s="57" t="s">
        <v>67</v>
      </c>
      <c r="C28" s="95">
        <v>650409</v>
      </c>
      <c r="D28" s="93">
        <v>793891</v>
      </c>
      <c r="E28" s="96">
        <v>81.900000000000006</v>
      </c>
      <c r="F28" s="115">
        <v>4382650</v>
      </c>
      <c r="G28" s="108">
        <v>4504300</v>
      </c>
      <c r="H28" s="112">
        <v>97.3</v>
      </c>
      <c r="I28" s="63" t="s">
        <v>45</v>
      </c>
      <c r="J28" s="3"/>
      <c r="K28" s="4"/>
    </row>
    <row r="29" spans="2:11" ht="15" customHeight="1" x14ac:dyDescent="0.15">
      <c r="B29" s="57" t="s">
        <v>64</v>
      </c>
      <c r="C29" s="95">
        <v>544099</v>
      </c>
      <c r="D29" s="93">
        <v>583426</v>
      </c>
      <c r="E29" s="96">
        <v>93.3</v>
      </c>
      <c r="F29" s="97">
        <v>163529</v>
      </c>
      <c r="G29" s="93">
        <v>169506</v>
      </c>
      <c r="H29" s="94">
        <v>96.5</v>
      </c>
      <c r="I29" s="56" t="s">
        <v>76</v>
      </c>
      <c r="J29" s="2"/>
      <c r="K29" s="4"/>
    </row>
    <row r="30" spans="2:11" ht="15" customHeight="1" x14ac:dyDescent="0.15">
      <c r="B30" s="59" t="s">
        <v>74</v>
      </c>
      <c r="C30" s="95">
        <v>497073</v>
      </c>
      <c r="D30" s="93">
        <v>623661</v>
      </c>
      <c r="E30" s="96">
        <v>79.7</v>
      </c>
      <c r="F30" s="104">
        <v>7664415</v>
      </c>
      <c r="G30" s="90">
        <v>7967632</v>
      </c>
      <c r="H30" s="105">
        <v>96.2</v>
      </c>
      <c r="I30" s="60" t="s">
        <v>51</v>
      </c>
      <c r="J30" s="6"/>
      <c r="K30" s="4"/>
    </row>
    <row r="31" spans="2:11" ht="15" customHeight="1" x14ac:dyDescent="0.15">
      <c r="B31" s="57" t="s">
        <v>68</v>
      </c>
      <c r="C31" s="98">
        <v>484788</v>
      </c>
      <c r="D31" s="93">
        <v>559823</v>
      </c>
      <c r="E31" s="96">
        <v>86.6</v>
      </c>
      <c r="F31" s="92">
        <v>18468176</v>
      </c>
      <c r="G31" s="93">
        <v>19433371</v>
      </c>
      <c r="H31" s="94">
        <v>95</v>
      </c>
      <c r="I31" s="56" t="s">
        <v>38</v>
      </c>
      <c r="J31" s="2"/>
      <c r="K31" s="4"/>
    </row>
    <row r="32" spans="2:11" ht="15" customHeight="1" x14ac:dyDescent="0.15">
      <c r="B32" s="57" t="s">
        <v>75</v>
      </c>
      <c r="C32" s="95">
        <v>456237</v>
      </c>
      <c r="D32" s="93">
        <v>464459</v>
      </c>
      <c r="E32" s="96">
        <v>98.2</v>
      </c>
      <c r="F32" s="92">
        <v>58609776</v>
      </c>
      <c r="G32" s="93">
        <v>62145545</v>
      </c>
      <c r="H32" s="94">
        <v>94.3</v>
      </c>
      <c r="I32" s="56" t="s">
        <v>84</v>
      </c>
      <c r="J32" s="2"/>
      <c r="K32" s="4"/>
    </row>
    <row r="33" spans="2:11" ht="15" customHeight="1" x14ac:dyDescent="0.15">
      <c r="B33" s="57" t="s">
        <v>57</v>
      </c>
      <c r="C33" s="98">
        <v>338924</v>
      </c>
      <c r="D33" s="93">
        <v>417996</v>
      </c>
      <c r="E33" s="96">
        <v>81.099999999999994</v>
      </c>
      <c r="F33" s="92">
        <v>141720</v>
      </c>
      <c r="G33" s="93">
        <v>150483</v>
      </c>
      <c r="H33" s="94">
        <v>94.2</v>
      </c>
      <c r="I33" s="56" t="s">
        <v>79</v>
      </c>
      <c r="J33" s="3"/>
      <c r="K33" s="4"/>
    </row>
    <row r="34" spans="2:11" ht="15" customHeight="1" x14ac:dyDescent="0.15">
      <c r="B34" s="57" t="s">
        <v>61</v>
      </c>
      <c r="C34" s="95">
        <v>302915</v>
      </c>
      <c r="D34" s="93">
        <v>271593</v>
      </c>
      <c r="E34" s="96">
        <v>111.5</v>
      </c>
      <c r="F34" s="97">
        <v>4074531</v>
      </c>
      <c r="G34" s="93">
        <v>4333537</v>
      </c>
      <c r="H34" s="94">
        <v>94</v>
      </c>
      <c r="I34" s="56" t="s">
        <v>43</v>
      </c>
      <c r="J34" s="7"/>
      <c r="K34" s="4"/>
    </row>
    <row r="35" spans="2:11" ht="15" customHeight="1" x14ac:dyDescent="0.15">
      <c r="B35" s="57" t="s">
        <v>85</v>
      </c>
      <c r="C35" s="95">
        <v>277725</v>
      </c>
      <c r="D35" s="93">
        <v>185032</v>
      </c>
      <c r="E35" s="96">
        <v>150.1</v>
      </c>
      <c r="F35" s="97">
        <v>544099</v>
      </c>
      <c r="G35" s="93">
        <v>583426</v>
      </c>
      <c r="H35" s="94">
        <v>93.3</v>
      </c>
      <c r="I35" s="56" t="s">
        <v>64</v>
      </c>
      <c r="J35" s="2"/>
      <c r="K35" s="10"/>
    </row>
    <row r="36" spans="2:11" ht="15" customHeight="1" x14ac:dyDescent="0.15">
      <c r="B36" s="57" t="s">
        <v>40</v>
      </c>
      <c r="C36" s="95">
        <v>273692</v>
      </c>
      <c r="D36" s="93">
        <v>227712</v>
      </c>
      <c r="E36" s="96">
        <v>120.2</v>
      </c>
      <c r="F36" s="101">
        <v>6062307</v>
      </c>
      <c r="G36" s="100">
        <v>6520505</v>
      </c>
      <c r="H36" s="94">
        <v>93</v>
      </c>
      <c r="I36" s="56" t="s">
        <v>54</v>
      </c>
      <c r="J36" s="2"/>
      <c r="K36" s="4"/>
    </row>
    <row r="37" spans="2:11" ht="15" customHeight="1" x14ac:dyDescent="0.15">
      <c r="B37" s="57" t="s">
        <v>86</v>
      </c>
      <c r="C37" s="95">
        <v>251604</v>
      </c>
      <c r="D37" s="93">
        <v>429252</v>
      </c>
      <c r="E37" s="96">
        <v>58.6</v>
      </c>
      <c r="F37" s="97">
        <v>4816920</v>
      </c>
      <c r="G37" s="93">
        <v>5216007</v>
      </c>
      <c r="H37" s="94">
        <v>92.3</v>
      </c>
      <c r="I37" s="56" t="s">
        <v>53</v>
      </c>
      <c r="J37" s="2"/>
      <c r="K37" s="10"/>
    </row>
    <row r="38" spans="2:11" ht="15" customHeight="1" x14ac:dyDescent="0.15">
      <c r="B38" s="57" t="s">
        <v>80</v>
      </c>
      <c r="C38" s="98">
        <v>218252</v>
      </c>
      <c r="D38" s="93">
        <v>210781</v>
      </c>
      <c r="E38" s="96">
        <v>103.5</v>
      </c>
      <c r="F38" s="97">
        <v>18479508</v>
      </c>
      <c r="G38" s="93">
        <v>20082715</v>
      </c>
      <c r="H38" s="94">
        <v>92</v>
      </c>
      <c r="I38" s="56" t="s">
        <v>50</v>
      </c>
      <c r="J38" s="11"/>
      <c r="K38" s="4"/>
    </row>
    <row r="39" spans="2:11" ht="15" customHeight="1" x14ac:dyDescent="0.15">
      <c r="B39" s="59" t="s">
        <v>70</v>
      </c>
      <c r="C39" s="95">
        <v>207945</v>
      </c>
      <c r="D39" s="93">
        <v>212966</v>
      </c>
      <c r="E39" s="96">
        <v>97.6</v>
      </c>
      <c r="F39" s="97">
        <v>3212149</v>
      </c>
      <c r="G39" s="93">
        <v>3569453</v>
      </c>
      <c r="H39" s="94">
        <v>90</v>
      </c>
      <c r="I39" s="56" t="s">
        <v>56</v>
      </c>
      <c r="J39" s="2"/>
      <c r="K39" s="4"/>
    </row>
    <row r="40" spans="2:11" ht="15" customHeight="1" x14ac:dyDescent="0.15">
      <c r="B40" s="57" t="s">
        <v>81</v>
      </c>
      <c r="C40" s="95">
        <v>178923</v>
      </c>
      <c r="D40" s="93">
        <v>177343</v>
      </c>
      <c r="E40" s="96">
        <v>100.9</v>
      </c>
      <c r="F40" s="92">
        <v>484788</v>
      </c>
      <c r="G40" s="93">
        <v>559823</v>
      </c>
      <c r="H40" s="94">
        <v>86.6</v>
      </c>
      <c r="I40" s="56" t="s">
        <v>68</v>
      </c>
      <c r="J40" s="3"/>
      <c r="K40" s="4"/>
    </row>
    <row r="41" spans="2:11" ht="15" customHeight="1" x14ac:dyDescent="0.15">
      <c r="B41" s="57" t="s">
        <v>42</v>
      </c>
      <c r="C41" s="98">
        <v>176406</v>
      </c>
      <c r="D41" s="93">
        <v>164871</v>
      </c>
      <c r="E41" s="96">
        <v>107</v>
      </c>
      <c r="F41" s="97">
        <v>1822388</v>
      </c>
      <c r="G41" s="93">
        <v>2131859</v>
      </c>
      <c r="H41" s="94">
        <v>85.5</v>
      </c>
      <c r="I41" s="56" t="s">
        <v>44</v>
      </c>
      <c r="J41" s="2"/>
      <c r="K41" s="10"/>
    </row>
    <row r="42" spans="2:11" ht="15" customHeight="1" x14ac:dyDescent="0.15">
      <c r="B42" s="57" t="s">
        <v>59</v>
      </c>
      <c r="C42" s="98">
        <v>175147</v>
      </c>
      <c r="D42" s="93">
        <v>108129</v>
      </c>
      <c r="E42" s="96">
        <v>162</v>
      </c>
      <c r="F42" s="97">
        <v>650409</v>
      </c>
      <c r="G42" s="93">
        <v>793891</v>
      </c>
      <c r="H42" s="94">
        <v>81.900000000000006</v>
      </c>
      <c r="I42" s="56" t="s">
        <v>67</v>
      </c>
      <c r="J42" s="5"/>
      <c r="K42" s="4"/>
    </row>
    <row r="43" spans="2:11" ht="15" customHeight="1" x14ac:dyDescent="0.15">
      <c r="B43" s="59" t="s">
        <v>66</v>
      </c>
      <c r="C43" s="98">
        <v>167432</v>
      </c>
      <c r="D43" s="93">
        <v>403283</v>
      </c>
      <c r="E43" s="96">
        <v>41.5</v>
      </c>
      <c r="F43" s="92">
        <v>338924</v>
      </c>
      <c r="G43" s="93">
        <v>417996</v>
      </c>
      <c r="H43" s="94">
        <v>81.099999999999994</v>
      </c>
      <c r="I43" s="56" t="s">
        <v>57</v>
      </c>
      <c r="J43" s="2"/>
      <c r="K43" s="4"/>
    </row>
    <row r="44" spans="2:11" ht="15" customHeight="1" x14ac:dyDescent="0.15">
      <c r="B44" s="57" t="s">
        <v>76</v>
      </c>
      <c r="C44" s="95">
        <v>163529</v>
      </c>
      <c r="D44" s="93">
        <v>169506</v>
      </c>
      <c r="E44" s="96">
        <v>96.5</v>
      </c>
      <c r="F44" s="97">
        <v>497073</v>
      </c>
      <c r="G44" s="93">
        <v>623661</v>
      </c>
      <c r="H44" s="94">
        <v>79.7</v>
      </c>
      <c r="I44" s="58" t="s">
        <v>74</v>
      </c>
      <c r="J44" s="8"/>
      <c r="K44" s="4"/>
    </row>
    <row r="45" spans="2:11" ht="15" customHeight="1" x14ac:dyDescent="0.15">
      <c r="B45" s="57" t="s">
        <v>63</v>
      </c>
      <c r="C45" s="98">
        <v>144833</v>
      </c>
      <c r="D45" s="93">
        <v>565678</v>
      </c>
      <c r="E45" s="96">
        <v>25.6</v>
      </c>
      <c r="F45" s="97">
        <v>1256603</v>
      </c>
      <c r="G45" s="93">
        <v>1628088</v>
      </c>
      <c r="H45" s="94">
        <v>77.2</v>
      </c>
      <c r="I45" s="56" t="s">
        <v>90</v>
      </c>
      <c r="J45" s="2"/>
      <c r="K45" s="4"/>
    </row>
    <row r="46" spans="2:11" ht="15" customHeight="1" x14ac:dyDescent="0.15">
      <c r="B46" s="57" t="s">
        <v>79</v>
      </c>
      <c r="C46" s="98">
        <v>141720</v>
      </c>
      <c r="D46" s="93">
        <v>150483</v>
      </c>
      <c r="E46" s="96">
        <v>94.2</v>
      </c>
      <c r="F46" s="97">
        <v>1128650</v>
      </c>
      <c r="G46" s="93">
        <v>1532428</v>
      </c>
      <c r="H46" s="94">
        <v>73.7</v>
      </c>
      <c r="I46" s="56" t="s">
        <v>39</v>
      </c>
      <c r="J46" s="2"/>
      <c r="K46" s="4"/>
    </row>
    <row r="47" spans="2:11" ht="15" customHeight="1" x14ac:dyDescent="0.15">
      <c r="B47" s="57" t="s">
        <v>62</v>
      </c>
      <c r="C47" s="98">
        <v>108583</v>
      </c>
      <c r="D47" s="93">
        <v>83042</v>
      </c>
      <c r="E47" s="96">
        <v>130.80000000000001</v>
      </c>
      <c r="F47" s="92">
        <v>908909</v>
      </c>
      <c r="G47" s="93">
        <v>1235826</v>
      </c>
      <c r="H47" s="94">
        <v>73.5</v>
      </c>
      <c r="I47" s="56" t="s">
        <v>46</v>
      </c>
      <c r="J47" s="2"/>
      <c r="K47" s="4"/>
    </row>
    <row r="48" spans="2:11" ht="15" customHeight="1" x14ac:dyDescent="0.15">
      <c r="B48" s="57" t="s">
        <v>60</v>
      </c>
      <c r="C48" s="95">
        <v>72754</v>
      </c>
      <c r="D48" s="93">
        <v>106426</v>
      </c>
      <c r="E48" s="96">
        <v>68.400000000000006</v>
      </c>
      <c r="F48" s="97">
        <v>72754</v>
      </c>
      <c r="G48" s="93">
        <v>106426</v>
      </c>
      <c r="H48" s="94">
        <v>68.400000000000006</v>
      </c>
      <c r="I48" s="56" t="s">
        <v>60</v>
      </c>
      <c r="J48" s="2"/>
      <c r="K48" s="4"/>
    </row>
    <row r="49" spans="2:59" ht="15" customHeight="1" x14ac:dyDescent="0.15">
      <c r="B49" s="59" t="s">
        <v>73</v>
      </c>
      <c r="C49" s="95">
        <v>14060</v>
      </c>
      <c r="D49" s="93">
        <v>13067</v>
      </c>
      <c r="E49" s="96">
        <v>107.6</v>
      </c>
      <c r="F49" s="97">
        <v>251604</v>
      </c>
      <c r="G49" s="93">
        <v>429252</v>
      </c>
      <c r="H49" s="94">
        <v>58.6</v>
      </c>
      <c r="I49" s="56" t="s">
        <v>86</v>
      </c>
      <c r="J49" s="7"/>
      <c r="K49" s="4"/>
    </row>
    <row r="50" spans="2:59" ht="15" customHeight="1" x14ac:dyDescent="0.15">
      <c r="B50" s="57" t="s">
        <v>82</v>
      </c>
      <c r="C50" s="98">
        <v>8203</v>
      </c>
      <c r="D50" s="93">
        <v>6944</v>
      </c>
      <c r="E50" s="96">
        <v>118.1</v>
      </c>
      <c r="F50" s="114">
        <v>167432</v>
      </c>
      <c r="G50" s="90">
        <v>403283</v>
      </c>
      <c r="H50" s="105">
        <v>41.5</v>
      </c>
      <c r="I50" s="134" t="s">
        <v>66</v>
      </c>
      <c r="J50" s="2"/>
      <c r="K50" s="10"/>
    </row>
    <row r="51" spans="2:59" ht="15" customHeight="1" x14ac:dyDescent="0.15">
      <c r="B51" s="57" t="s">
        <v>78</v>
      </c>
      <c r="C51" s="95">
        <v>4949</v>
      </c>
      <c r="D51" s="93">
        <v>4378</v>
      </c>
      <c r="E51" s="96">
        <v>113</v>
      </c>
      <c r="F51" s="115">
        <v>144833</v>
      </c>
      <c r="G51" s="108">
        <v>565678</v>
      </c>
      <c r="H51" s="112">
        <v>25.6</v>
      </c>
      <c r="I51" s="63" t="s">
        <v>63</v>
      </c>
      <c r="J51" s="2"/>
      <c r="K51" s="10"/>
    </row>
    <row r="52" spans="2:59" ht="15" customHeight="1" x14ac:dyDescent="0.15">
      <c r="B52" s="62" t="s">
        <v>77</v>
      </c>
      <c r="C52" s="142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77</v>
      </c>
      <c r="J52" s="8"/>
      <c r="K52" s="4"/>
    </row>
    <row r="53" spans="2:59" ht="15" customHeight="1" thickBot="1" x14ac:dyDescent="0.2">
      <c r="B53" s="135" t="s">
        <v>87</v>
      </c>
      <c r="C53" s="136">
        <v>170998915</v>
      </c>
      <c r="D53" s="137">
        <v>180153289</v>
      </c>
      <c r="E53" s="138">
        <v>94.918564045755502</v>
      </c>
      <c r="F53" s="139">
        <v>170998915</v>
      </c>
      <c r="G53" s="137">
        <v>180153289</v>
      </c>
      <c r="H53" s="140">
        <v>94.918564045755502</v>
      </c>
      <c r="I53" s="141" t="s">
        <v>87</v>
      </c>
    </row>
    <row r="54" spans="2:59" s="27" customFormat="1" ht="4.5" customHeight="1" x14ac:dyDescent="0.15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24" t="s">
        <v>30</v>
      </c>
      <c r="E57" s="25"/>
      <c r="F57" s="25"/>
      <c r="G57" s="3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C66" s="27" t="s">
        <v>97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C70" s="27" t="s">
        <v>98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4" t="s">
        <v>95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96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 t="s">
        <v>99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4" t="s">
        <v>88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89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15">
      <c r="C79" s="24"/>
    </row>
    <row r="80" spans="2:59" ht="15" customHeight="1" x14ac:dyDescent="0.15">
      <c r="C80" s="24"/>
    </row>
    <row r="82" spans="3:3" ht="15" customHeight="1" x14ac:dyDescent="0.15">
      <c r="C82" s="24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53" t="s">
        <v>22</v>
      </c>
      <c r="D2" s="153"/>
      <c r="E2" s="153"/>
      <c r="F2" s="153"/>
      <c r="G2" s="154">
        <f>'2020年1月'!F2</f>
        <v>43831</v>
      </c>
      <c r="H2" s="154"/>
    </row>
    <row r="3" spans="2:11" ht="18" customHeight="1" thickBot="1" x14ac:dyDescent="0.2">
      <c r="C3" s="155" t="s">
        <v>20</v>
      </c>
      <c r="D3" s="156"/>
      <c r="E3" s="157"/>
      <c r="F3" s="155" t="s">
        <v>21</v>
      </c>
      <c r="G3" s="156"/>
      <c r="H3" s="157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1" ht="15" customHeight="1" x14ac:dyDescent="0.15">
      <c r="B5" s="55" t="s">
        <v>84</v>
      </c>
      <c r="C5" s="118">
        <v>97906241</v>
      </c>
      <c r="D5" s="119">
        <v>104371704</v>
      </c>
      <c r="E5" s="91">
        <v>93.8</v>
      </c>
      <c r="F5" s="104">
        <v>300231</v>
      </c>
      <c r="G5" s="119">
        <v>213040</v>
      </c>
      <c r="H5" s="105">
        <v>140.9</v>
      </c>
      <c r="I5" s="60" t="s">
        <v>85</v>
      </c>
      <c r="K5" s="3"/>
    </row>
    <row r="6" spans="2:11" ht="15" customHeight="1" x14ac:dyDescent="0.15">
      <c r="B6" s="57" t="s">
        <v>50</v>
      </c>
      <c r="C6" s="95">
        <v>31481065</v>
      </c>
      <c r="D6" s="120">
        <v>33393026</v>
      </c>
      <c r="E6" s="96">
        <v>94.3</v>
      </c>
      <c r="F6" s="97">
        <v>10369370</v>
      </c>
      <c r="G6" s="120">
        <v>7995632</v>
      </c>
      <c r="H6" s="94">
        <v>129.69999999999999</v>
      </c>
      <c r="I6" s="56" t="s">
        <v>102</v>
      </c>
      <c r="K6" s="3"/>
    </row>
    <row r="7" spans="2:11" ht="15" customHeight="1" x14ac:dyDescent="0.15">
      <c r="B7" s="57" t="s">
        <v>38</v>
      </c>
      <c r="C7" s="95">
        <v>29305412</v>
      </c>
      <c r="D7" s="120">
        <v>29794979</v>
      </c>
      <c r="E7" s="96">
        <v>98.4</v>
      </c>
      <c r="F7" s="97">
        <v>580020</v>
      </c>
      <c r="G7" s="120">
        <v>474426</v>
      </c>
      <c r="H7" s="94">
        <v>122.3</v>
      </c>
      <c r="I7" s="56" t="s">
        <v>80</v>
      </c>
      <c r="K7" s="5"/>
    </row>
    <row r="8" spans="2:11" ht="15" customHeight="1" x14ac:dyDescent="0.15">
      <c r="B8" s="57" t="s">
        <v>51</v>
      </c>
      <c r="C8" s="95">
        <v>23936781</v>
      </c>
      <c r="D8" s="120">
        <v>24940718</v>
      </c>
      <c r="E8" s="96">
        <v>96</v>
      </c>
      <c r="F8" s="97">
        <v>2101416</v>
      </c>
      <c r="G8" s="120">
        <v>1835260</v>
      </c>
      <c r="H8" s="94">
        <v>114.5</v>
      </c>
      <c r="I8" s="56" t="s">
        <v>62</v>
      </c>
      <c r="K8" s="3"/>
    </row>
    <row r="9" spans="2:11" ht="15" customHeight="1" x14ac:dyDescent="0.15">
      <c r="B9" s="57" t="s">
        <v>41</v>
      </c>
      <c r="C9" s="95">
        <v>11805450</v>
      </c>
      <c r="D9" s="120">
        <v>12450740</v>
      </c>
      <c r="E9" s="96">
        <v>94.8</v>
      </c>
      <c r="F9" s="97">
        <v>988483</v>
      </c>
      <c r="G9" s="120">
        <v>868859</v>
      </c>
      <c r="H9" s="94">
        <v>113.8</v>
      </c>
      <c r="I9" s="56" t="s">
        <v>69</v>
      </c>
      <c r="K9" s="3"/>
    </row>
    <row r="10" spans="2:11" ht="15" customHeight="1" x14ac:dyDescent="0.15">
      <c r="B10" s="57" t="s">
        <v>52</v>
      </c>
      <c r="C10" s="95">
        <v>11650509</v>
      </c>
      <c r="D10" s="120">
        <v>11347174</v>
      </c>
      <c r="E10" s="96">
        <v>102.7</v>
      </c>
      <c r="F10" s="97">
        <v>2960197</v>
      </c>
      <c r="G10" s="120">
        <v>2680622</v>
      </c>
      <c r="H10" s="94">
        <v>110.4</v>
      </c>
      <c r="I10" s="56" t="s">
        <v>101</v>
      </c>
      <c r="K10" s="3"/>
    </row>
    <row r="11" spans="2:11" ht="15" customHeight="1" x14ac:dyDescent="0.15">
      <c r="B11" s="57" t="s">
        <v>102</v>
      </c>
      <c r="C11" s="95">
        <v>10369370</v>
      </c>
      <c r="D11" s="120">
        <v>7995632</v>
      </c>
      <c r="E11" s="96">
        <v>129.69999999999999</v>
      </c>
      <c r="F11" s="97">
        <v>1402816</v>
      </c>
      <c r="G11" s="120">
        <v>1293451</v>
      </c>
      <c r="H11" s="94">
        <v>108.5</v>
      </c>
      <c r="I11" s="56" t="s">
        <v>65</v>
      </c>
      <c r="K11" s="2"/>
    </row>
    <row r="12" spans="2:11" ht="15" customHeight="1" x14ac:dyDescent="0.15">
      <c r="B12" s="57" t="s">
        <v>53</v>
      </c>
      <c r="C12" s="95">
        <v>7044171</v>
      </c>
      <c r="D12" s="120">
        <v>7102949</v>
      </c>
      <c r="E12" s="96">
        <v>99.2</v>
      </c>
      <c r="F12" s="97">
        <v>92943</v>
      </c>
      <c r="G12" s="120">
        <v>88118</v>
      </c>
      <c r="H12" s="94">
        <v>105.5</v>
      </c>
      <c r="I12" s="56" t="s">
        <v>77</v>
      </c>
      <c r="K12" s="3"/>
    </row>
    <row r="13" spans="2:11" ht="15" customHeight="1" x14ac:dyDescent="0.15">
      <c r="B13" s="57" t="s">
        <v>54</v>
      </c>
      <c r="C13" s="95">
        <v>6316398</v>
      </c>
      <c r="D13" s="120">
        <v>6720705</v>
      </c>
      <c r="E13" s="96">
        <v>94</v>
      </c>
      <c r="F13" s="97">
        <v>4892112</v>
      </c>
      <c r="G13" s="120">
        <v>4721737</v>
      </c>
      <c r="H13" s="94">
        <v>103.6</v>
      </c>
      <c r="I13" s="56" t="s">
        <v>55</v>
      </c>
      <c r="K13" s="5"/>
    </row>
    <row r="14" spans="2:11" ht="15" customHeight="1" x14ac:dyDescent="0.15">
      <c r="B14" s="57" t="s">
        <v>55</v>
      </c>
      <c r="C14" s="95">
        <v>4892112</v>
      </c>
      <c r="D14" s="120">
        <v>4721737</v>
      </c>
      <c r="E14" s="96">
        <v>103.6</v>
      </c>
      <c r="F14" s="97">
        <v>11650509</v>
      </c>
      <c r="G14" s="120">
        <v>11347174</v>
      </c>
      <c r="H14" s="94">
        <v>102.7</v>
      </c>
      <c r="I14" s="56" t="s">
        <v>52</v>
      </c>
      <c r="K14" s="3"/>
    </row>
    <row r="15" spans="2:11" ht="15" customHeight="1" x14ac:dyDescent="0.15">
      <c r="B15" s="57" t="s">
        <v>43</v>
      </c>
      <c r="C15" s="95">
        <v>4698798</v>
      </c>
      <c r="D15" s="120">
        <v>5156774</v>
      </c>
      <c r="E15" s="96">
        <v>91.1</v>
      </c>
      <c r="F15" s="97">
        <v>2715660</v>
      </c>
      <c r="G15" s="120">
        <v>2653102</v>
      </c>
      <c r="H15" s="94">
        <v>102.4</v>
      </c>
      <c r="I15" s="56" t="s">
        <v>44</v>
      </c>
      <c r="K15" s="2"/>
    </row>
    <row r="16" spans="2:11" ht="15" customHeight="1" x14ac:dyDescent="0.15">
      <c r="B16" s="57" t="s">
        <v>45</v>
      </c>
      <c r="C16" s="95">
        <v>4694420</v>
      </c>
      <c r="D16" s="120">
        <v>4827400</v>
      </c>
      <c r="E16" s="96">
        <v>97.2</v>
      </c>
      <c r="F16" s="97">
        <v>178923</v>
      </c>
      <c r="G16" s="120">
        <v>177343</v>
      </c>
      <c r="H16" s="94">
        <v>100.9</v>
      </c>
      <c r="I16" s="56" t="s">
        <v>81</v>
      </c>
    </row>
    <row r="17" spans="2:11" ht="15" customHeight="1" x14ac:dyDescent="0.15">
      <c r="B17" s="57" t="s">
        <v>56</v>
      </c>
      <c r="C17" s="95">
        <v>3803053</v>
      </c>
      <c r="D17" s="120">
        <v>4031706</v>
      </c>
      <c r="E17" s="96">
        <v>94.3</v>
      </c>
      <c r="F17" s="97">
        <v>1052526</v>
      </c>
      <c r="G17" s="120">
        <v>1047995</v>
      </c>
      <c r="H17" s="94">
        <v>100.4</v>
      </c>
      <c r="I17" s="56" t="s">
        <v>71</v>
      </c>
      <c r="K17" s="7"/>
    </row>
    <row r="18" spans="2:11" ht="15" customHeight="1" x14ac:dyDescent="0.15">
      <c r="B18" s="57" t="s">
        <v>40</v>
      </c>
      <c r="C18" s="95">
        <v>3118872</v>
      </c>
      <c r="D18" s="120">
        <v>3710030</v>
      </c>
      <c r="E18" s="96">
        <v>84.1</v>
      </c>
      <c r="F18" s="97">
        <v>7044171</v>
      </c>
      <c r="G18" s="120">
        <v>7102949</v>
      </c>
      <c r="H18" s="94">
        <v>99.2</v>
      </c>
      <c r="I18" s="56" t="s">
        <v>53</v>
      </c>
      <c r="K18" s="7"/>
    </row>
    <row r="19" spans="2:11" ht="15" customHeight="1" x14ac:dyDescent="0.15">
      <c r="B19" s="57" t="s">
        <v>101</v>
      </c>
      <c r="C19" s="95">
        <v>2960197</v>
      </c>
      <c r="D19" s="120">
        <v>2680622</v>
      </c>
      <c r="E19" s="96">
        <v>110.4</v>
      </c>
      <c r="F19" s="97">
        <v>480021</v>
      </c>
      <c r="G19" s="120">
        <v>485507</v>
      </c>
      <c r="H19" s="94">
        <v>98.9</v>
      </c>
      <c r="I19" s="56" t="s">
        <v>75</v>
      </c>
      <c r="K19" s="2"/>
    </row>
    <row r="20" spans="2:11" ht="15" customHeight="1" x14ac:dyDescent="0.15">
      <c r="B20" s="57" t="s">
        <v>44</v>
      </c>
      <c r="C20" s="95">
        <v>2715660</v>
      </c>
      <c r="D20" s="120">
        <v>2653102</v>
      </c>
      <c r="E20" s="96">
        <v>102.4</v>
      </c>
      <c r="F20" s="97">
        <v>29305412</v>
      </c>
      <c r="G20" s="120">
        <v>29794979</v>
      </c>
      <c r="H20" s="94">
        <v>98.4</v>
      </c>
      <c r="I20" s="56" t="s">
        <v>38</v>
      </c>
      <c r="K20" s="7"/>
    </row>
    <row r="21" spans="2:11" ht="15" customHeight="1" x14ac:dyDescent="0.15">
      <c r="B21" s="57" t="s">
        <v>42</v>
      </c>
      <c r="C21" s="95">
        <v>2591064</v>
      </c>
      <c r="D21" s="120">
        <v>2835901</v>
      </c>
      <c r="E21" s="96">
        <v>91.4</v>
      </c>
      <c r="F21" s="97">
        <v>4694420</v>
      </c>
      <c r="G21" s="120">
        <v>4827400</v>
      </c>
      <c r="H21" s="94">
        <v>97.2</v>
      </c>
      <c r="I21" s="56" t="s">
        <v>45</v>
      </c>
      <c r="K21" s="7"/>
    </row>
    <row r="22" spans="2:11" ht="15" customHeight="1" x14ac:dyDescent="0.15">
      <c r="B22" s="57" t="s">
        <v>59</v>
      </c>
      <c r="C22" s="95">
        <v>2389503</v>
      </c>
      <c r="D22" s="120">
        <v>2664270</v>
      </c>
      <c r="E22" s="96">
        <v>89.7</v>
      </c>
      <c r="F22" s="97">
        <v>435275</v>
      </c>
      <c r="G22" s="120">
        <v>451043</v>
      </c>
      <c r="H22" s="94">
        <v>96.5</v>
      </c>
      <c r="I22" s="58" t="s">
        <v>73</v>
      </c>
      <c r="K22" s="7"/>
    </row>
    <row r="23" spans="2:11" ht="15" customHeight="1" x14ac:dyDescent="0.15">
      <c r="B23" s="57" t="s">
        <v>62</v>
      </c>
      <c r="C23" s="95">
        <v>2101416</v>
      </c>
      <c r="D23" s="120">
        <v>1835260</v>
      </c>
      <c r="E23" s="96">
        <v>114.5</v>
      </c>
      <c r="F23" s="97">
        <v>23936781</v>
      </c>
      <c r="G23" s="120">
        <v>24940718</v>
      </c>
      <c r="H23" s="94">
        <v>96</v>
      </c>
      <c r="I23" s="56" t="s">
        <v>51</v>
      </c>
      <c r="K23" s="2"/>
    </row>
    <row r="24" spans="2:11" ht="15" customHeight="1" x14ac:dyDescent="0.15">
      <c r="B24" s="57" t="s">
        <v>57</v>
      </c>
      <c r="C24" s="95">
        <v>1982599</v>
      </c>
      <c r="D24" s="120">
        <v>2879865</v>
      </c>
      <c r="E24" s="96">
        <v>68.8</v>
      </c>
      <c r="F24" s="97">
        <v>11805450</v>
      </c>
      <c r="G24" s="120">
        <v>12450740</v>
      </c>
      <c r="H24" s="94">
        <v>94.8</v>
      </c>
      <c r="I24" s="56" t="s">
        <v>41</v>
      </c>
      <c r="K24" s="2"/>
    </row>
    <row r="25" spans="2:11" ht="15" customHeight="1" x14ac:dyDescent="0.15">
      <c r="B25" s="57" t="s">
        <v>61</v>
      </c>
      <c r="C25" s="95">
        <v>1943286</v>
      </c>
      <c r="D25" s="120">
        <v>2169138</v>
      </c>
      <c r="E25" s="96">
        <v>89.6</v>
      </c>
      <c r="F25" s="97">
        <v>31481065</v>
      </c>
      <c r="G25" s="120">
        <v>33393026</v>
      </c>
      <c r="H25" s="94">
        <v>94.3</v>
      </c>
      <c r="I25" s="56" t="s">
        <v>50</v>
      </c>
      <c r="K25" s="9"/>
    </row>
    <row r="26" spans="2:11" ht="15" customHeight="1" x14ac:dyDescent="0.15">
      <c r="B26" s="57" t="s">
        <v>58</v>
      </c>
      <c r="C26" s="95">
        <v>1943249</v>
      </c>
      <c r="D26" s="120">
        <v>2215744</v>
      </c>
      <c r="E26" s="96">
        <v>87.7</v>
      </c>
      <c r="F26" s="97">
        <v>3803053</v>
      </c>
      <c r="G26" s="120">
        <v>4031706</v>
      </c>
      <c r="H26" s="94">
        <v>94.3</v>
      </c>
      <c r="I26" s="56" t="s">
        <v>56</v>
      </c>
      <c r="K26" s="2"/>
    </row>
    <row r="27" spans="2:11" ht="15" customHeight="1" x14ac:dyDescent="0.15">
      <c r="B27" s="57" t="s">
        <v>90</v>
      </c>
      <c r="C27" s="95">
        <v>1758739</v>
      </c>
      <c r="D27" s="120">
        <v>2226962</v>
      </c>
      <c r="E27" s="96">
        <v>79</v>
      </c>
      <c r="F27" s="97">
        <v>6316398</v>
      </c>
      <c r="G27" s="120">
        <v>6720705</v>
      </c>
      <c r="H27" s="94">
        <v>94</v>
      </c>
      <c r="I27" s="56" t="s">
        <v>54</v>
      </c>
      <c r="K27" s="2"/>
    </row>
    <row r="28" spans="2:11" ht="15" customHeight="1" x14ac:dyDescent="0.15">
      <c r="B28" s="57" t="s">
        <v>60</v>
      </c>
      <c r="C28" s="95">
        <v>1621872</v>
      </c>
      <c r="D28" s="120">
        <v>2579440</v>
      </c>
      <c r="E28" s="96">
        <v>62.9</v>
      </c>
      <c r="F28" s="97">
        <v>97906241</v>
      </c>
      <c r="G28" s="120">
        <v>104371704</v>
      </c>
      <c r="H28" s="94">
        <v>93.8</v>
      </c>
      <c r="I28" s="56" t="s">
        <v>84</v>
      </c>
      <c r="K28" s="3"/>
    </row>
    <row r="29" spans="2:11" ht="15" customHeight="1" x14ac:dyDescent="0.15">
      <c r="B29" s="57" t="s">
        <v>65</v>
      </c>
      <c r="C29" s="95">
        <v>1402816</v>
      </c>
      <c r="D29" s="120">
        <v>1293451</v>
      </c>
      <c r="E29" s="96">
        <v>108.5</v>
      </c>
      <c r="F29" s="97">
        <v>817758</v>
      </c>
      <c r="G29" s="120">
        <v>886933</v>
      </c>
      <c r="H29" s="94">
        <v>92.2</v>
      </c>
      <c r="I29" s="56" t="s">
        <v>72</v>
      </c>
      <c r="K29" s="2"/>
    </row>
    <row r="30" spans="2:11" ht="15" customHeight="1" x14ac:dyDescent="0.15">
      <c r="B30" s="57" t="s">
        <v>46</v>
      </c>
      <c r="C30" s="95">
        <v>1219424</v>
      </c>
      <c r="D30" s="120">
        <v>1454805</v>
      </c>
      <c r="E30" s="96">
        <v>83.8</v>
      </c>
      <c r="F30" s="97">
        <v>821314</v>
      </c>
      <c r="G30" s="120">
        <v>895933</v>
      </c>
      <c r="H30" s="94">
        <v>91.7</v>
      </c>
      <c r="I30" s="58" t="s">
        <v>70</v>
      </c>
      <c r="K30" s="6"/>
    </row>
    <row r="31" spans="2:11" ht="15" customHeight="1" x14ac:dyDescent="0.15">
      <c r="B31" s="57" t="s">
        <v>39</v>
      </c>
      <c r="C31" s="95">
        <v>1200611</v>
      </c>
      <c r="D31" s="120">
        <v>1694769</v>
      </c>
      <c r="E31" s="96">
        <v>70.8</v>
      </c>
      <c r="F31" s="97">
        <v>2591064</v>
      </c>
      <c r="G31" s="120">
        <v>2835901</v>
      </c>
      <c r="H31" s="94">
        <v>91.4</v>
      </c>
      <c r="I31" s="56" t="s">
        <v>42</v>
      </c>
      <c r="K31" s="2"/>
    </row>
    <row r="32" spans="2:11" ht="15" customHeight="1" x14ac:dyDescent="0.15">
      <c r="B32" s="57" t="s">
        <v>63</v>
      </c>
      <c r="C32" s="95">
        <v>1113595</v>
      </c>
      <c r="D32" s="120">
        <v>1841017</v>
      </c>
      <c r="E32" s="96">
        <v>60.5</v>
      </c>
      <c r="F32" s="97">
        <v>4698798</v>
      </c>
      <c r="G32" s="120">
        <v>5156774</v>
      </c>
      <c r="H32" s="94">
        <v>91.1</v>
      </c>
      <c r="I32" s="56" t="s">
        <v>43</v>
      </c>
      <c r="K32" s="2"/>
    </row>
    <row r="33" spans="2:11" ht="15" customHeight="1" x14ac:dyDescent="0.15">
      <c r="B33" s="57" t="s">
        <v>71</v>
      </c>
      <c r="C33" s="95">
        <v>1052526</v>
      </c>
      <c r="D33" s="120">
        <v>1047995</v>
      </c>
      <c r="E33" s="96">
        <v>100.4</v>
      </c>
      <c r="F33" s="97">
        <v>383046</v>
      </c>
      <c r="G33" s="120">
        <v>421878</v>
      </c>
      <c r="H33" s="94">
        <v>90.8</v>
      </c>
      <c r="I33" s="56" t="s">
        <v>78</v>
      </c>
      <c r="K33" s="3"/>
    </row>
    <row r="34" spans="2:11" ht="15" customHeight="1" x14ac:dyDescent="0.15">
      <c r="B34" s="57" t="s">
        <v>69</v>
      </c>
      <c r="C34" s="95">
        <v>988483</v>
      </c>
      <c r="D34" s="120">
        <v>868859</v>
      </c>
      <c r="E34" s="96">
        <v>113.8</v>
      </c>
      <c r="F34" s="97">
        <v>2389503</v>
      </c>
      <c r="G34" s="120">
        <v>2664270</v>
      </c>
      <c r="H34" s="94">
        <v>89.7</v>
      </c>
      <c r="I34" s="56" t="s">
        <v>59</v>
      </c>
      <c r="K34" s="7"/>
    </row>
    <row r="35" spans="2:11" ht="15" customHeight="1" x14ac:dyDescent="0.15">
      <c r="B35" s="57" t="s">
        <v>64</v>
      </c>
      <c r="C35" s="95">
        <v>960024</v>
      </c>
      <c r="D35" s="120">
        <v>1099704</v>
      </c>
      <c r="E35" s="96">
        <v>87.3</v>
      </c>
      <c r="F35" s="97">
        <v>1943286</v>
      </c>
      <c r="G35" s="120">
        <v>2169138</v>
      </c>
      <c r="H35" s="94">
        <v>89.6</v>
      </c>
      <c r="I35" s="56" t="s">
        <v>61</v>
      </c>
      <c r="K35" s="2"/>
    </row>
    <row r="36" spans="2:11" ht="15" customHeight="1" x14ac:dyDescent="0.15">
      <c r="B36" s="57" t="s">
        <v>67</v>
      </c>
      <c r="C36" s="95">
        <v>906288</v>
      </c>
      <c r="D36" s="120">
        <v>1060156</v>
      </c>
      <c r="E36" s="96">
        <v>85.5</v>
      </c>
      <c r="F36" s="97">
        <v>1943249</v>
      </c>
      <c r="G36" s="120">
        <v>2215744</v>
      </c>
      <c r="H36" s="94">
        <v>87.7</v>
      </c>
      <c r="I36" s="56" t="s">
        <v>58</v>
      </c>
      <c r="K36" s="2"/>
    </row>
    <row r="37" spans="2:11" ht="15" customHeight="1" x14ac:dyDescent="0.15">
      <c r="B37" s="59" t="s">
        <v>70</v>
      </c>
      <c r="C37" s="95">
        <v>821314</v>
      </c>
      <c r="D37" s="120">
        <v>895933</v>
      </c>
      <c r="E37" s="96">
        <v>91.7</v>
      </c>
      <c r="F37" s="97">
        <v>960024</v>
      </c>
      <c r="G37" s="120">
        <v>1099704</v>
      </c>
      <c r="H37" s="94">
        <v>87.3</v>
      </c>
      <c r="I37" s="56" t="s">
        <v>64</v>
      </c>
      <c r="K37" s="2"/>
    </row>
    <row r="38" spans="2:11" ht="15" customHeight="1" x14ac:dyDescent="0.15">
      <c r="B38" s="57" t="s">
        <v>72</v>
      </c>
      <c r="C38" s="95">
        <v>817758</v>
      </c>
      <c r="D38" s="120">
        <v>886933</v>
      </c>
      <c r="E38" s="96">
        <v>92.2</v>
      </c>
      <c r="F38" s="97">
        <v>287094</v>
      </c>
      <c r="G38" s="120">
        <v>329690</v>
      </c>
      <c r="H38" s="94">
        <v>87.1</v>
      </c>
      <c r="I38" s="56" t="s">
        <v>79</v>
      </c>
      <c r="K38" s="11"/>
    </row>
    <row r="39" spans="2:11" ht="15" customHeight="1" x14ac:dyDescent="0.15">
      <c r="B39" s="57" t="s">
        <v>68</v>
      </c>
      <c r="C39" s="95">
        <v>598212</v>
      </c>
      <c r="D39" s="120">
        <v>700794</v>
      </c>
      <c r="E39" s="96">
        <v>85.4</v>
      </c>
      <c r="F39" s="97">
        <v>584097</v>
      </c>
      <c r="G39" s="120">
        <v>675257</v>
      </c>
      <c r="H39" s="94">
        <v>86.5</v>
      </c>
      <c r="I39" s="58" t="s">
        <v>74</v>
      </c>
      <c r="K39" s="2"/>
    </row>
    <row r="40" spans="2:11" ht="15" customHeight="1" x14ac:dyDescent="0.15">
      <c r="B40" s="59" t="s">
        <v>74</v>
      </c>
      <c r="C40" s="95">
        <v>584097</v>
      </c>
      <c r="D40" s="120">
        <v>675257</v>
      </c>
      <c r="E40" s="96">
        <v>86.5</v>
      </c>
      <c r="F40" s="97">
        <v>906288</v>
      </c>
      <c r="G40" s="120">
        <v>1060156</v>
      </c>
      <c r="H40" s="94">
        <v>85.5</v>
      </c>
      <c r="I40" s="56" t="s">
        <v>67</v>
      </c>
      <c r="K40" s="3"/>
    </row>
    <row r="41" spans="2:11" ht="15" customHeight="1" x14ac:dyDescent="0.15">
      <c r="B41" s="57" t="s">
        <v>80</v>
      </c>
      <c r="C41" s="95">
        <v>580020</v>
      </c>
      <c r="D41" s="120">
        <v>474426</v>
      </c>
      <c r="E41" s="96">
        <v>122.3</v>
      </c>
      <c r="F41" s="97">
        <v>598212</v>
      </c>
      <c r="G41" s="120">
        <v>700794</v>
      </c>
      <c r="H41" s="94">
        <v>85.4</v>
      </c>
      <c r="I41" s="56" t="s">
        <v>68</v>
      </c>
      <c r="K41" s="2"/>
    </row>
    <row r="42" spans="2:11" ht="15" customHeight="1" x14ac:dyDescent="0.15">
      <c r="B42" s="57" t="s">
        <v>75</v>
      </c>
      <c r="C42" s="95">
        <v>480021</v>
      </c>
      <c r="D42" s="120">
        <v>485507</v>
      </c>
      <c r="E42" s="96">
        <v>98.9</v>
      </c>
      <c r="F42" s="97">
        <v>461354</v>
      </c>
      <c r="G42" s="120">
        <v>546129</v>
      </c>
      <c r="H42" s="94">
        <v>84.5</v>
      </c>
      <c r="I42" s="56" t="s">
        <v>76</v>
      </c>
      <c r="K42" s="5"/>
    </row>
    <row r="43" spans="2:11" ht="15" customHeight="1" x14ac:dyDescent="0.15">
      <c r="B43" s="57" t="s">
        <v>76</v>
      </c>
      <c r="C43" s="95">
        <v>461354</v>
      </c>
      <c r="D43" s="120">
        <v>546129</v>
      </c>
      <c r="E43" s="96">
        <v>84.5</v>
      </c>
      <c r="F43" s="97">
        <v>383487</v>
      </c>
      <c r="G43" s="120">
        <v>455593</v>
      </c>
      <c r="H43" s="94">
        <v>84.2</v>
      </c>
      <c r="I43" s="56" t="s">
        <v>82</v>
      </c>
      <c r="K43" s="2"/>
    </row>
    <row r="44" spans="2:11" ht="15" customHeight="1" x14ac:dyDescent="0.15">
      <c r="B44" s="59" t="s">
        <v>73</v>
      </c>
      <c r="C44" s="95">
        <v>435275</v>
      </c>
      <c r="D44" s="120">
        <v>451043</v>
      </c>
      <c r="E44" s="96">
        <v>96.5</v>
      </c>
      <c r="F44" s="97">
        <v>3118872</v>
      </c>
      <c r="G44" s="120">
        <v>3710030</v>
      </c>
      <c r="H44" s="94">
        <v>84.1</v>
      </c>
      <c r="I44" s="56" t="s">
        <v>40</v>
      </c>
      <c r="K44" s="8"/>
    </row>
    <row r="45" spans="2:11" ht="15" customHeight="1" x14ac:dyDescent="0.15">
      <c r="B45" s="57" t="s">
        <v>82</v>
      </c>
      <c r="C45" s="95">
        <v>383487</v>
      </c>
      <c r="D45" s="120">
        <v>455593</v>
      </c>
      <c r="E45" s="96">
        <v>84.2</v>
      </c>
      <c r="F45" s="97">
        <v>1219424</v>
      </c>
      <c r="G45" s="120">
        <v>1454805</v>
      </c>
      <c r="H45" s="94">
        <v>83.8</v>
      </c>
      <c r="I45" s="56" t="s">
        <v>46</v>
      </c>
      <c r="K45" s="2"/>
    </row>
    <row r="46" spans="2:11" ht="15" customHeight="1" x14ac:dyDescent="0.15">
      <c r="B46" s="57" t="s">
        <v>78</v>
      </c>
      <c r="C46" s="95">
        <v>383046</v>
      </c>
      <c r="D46" s="120">
        <v>421878</v>
      </c>
      <c r="E46" s="96">
        <v>90.8</v>
      </c>
      <c r="F46" s="97">
        <v>1758739</v>
      </c>
      <c r="G46" s="120">
        <v>2226962</v>
      </c>
      <c r="H46" s="94">
        <v>79</v>
      </c>
      <c r="I46" s="56" t="s">
        <v>90</v>
      </c>
      <c r="K46" s="2"/>
    </row>
    <row r="47" spans="2:11" ht="15" customHeight="1" x14ac:dyDescent="0.15">
      <c r="B47" s="57" t="s">
        <v>86</v>
      </c>
      <c r="C47" s="95">
        <v>335261</v>
      </c>
      <c r="D47" s="120">
        <v>602679</v>
      </c>
      <c r="E47" s="96">
        <v>55.6</v>
      </c>
      <c r="F47" s="97">
        <v>1200611</v>
      </c>
      <c r="G47" s="120">
        <v>1694769</v>
      </c>
      <c r="H47" s="94">
        <v>70.8</v>
      </c>
      <c r="I47" s="56" t="s">
        <v>39</v>
      </c>
      <c r="K47" s="2"/>
    </row>
    <row r="48" spans="2:11" ht="15" customHeight="1" x14ac:dyDescent="0.15">
      <c r="B48" s="57" t="s">
        <v>85</v>
      </c>
      <c r="C48" s="95">
        <v>300231</v>
      </c>
      <c r="D48" s="120">
        <v>213040</v>
      </c>
      <c r="E48" s="96">
        <v>140.9</v>
      </c>
      <c r="F48" s="97">
        <v>1982599</v>
      </c>
      <c r="G48" s="120">
        <v>2879865</v>
      </c>
      <c r="H48" s="94">
        <v>68.8</v>
      </c>
      <c r="I48" s="56" t="s">
        <v>57</v>
      </c>
      <c r="K48" s="2"/>
    </row>
    <row r="49" spans="2:59" ht="15" customHeight="1" x14ac:dyDescent="0.15">
      <c r="B49" s="57" t="s">
        <v>79</v>
      </c>
      <c r="C49" s="95">
        <v>287094</v>
      </c>
      <c r="D49" s="120">
        <v>329690</v>
      </c>
      <c r="E49" s="96">
        <v>87.1</v>
      </c>
      <c r="F49" s="97">
        <v>1621872</v>
      </c>
      <c r="G49" s="120">
        <v>2579440</v>
      </c>
      <c r="H49" s="94">
        <v>62.9</v>
      </c>
      <c r="I49" s="56" t="s">
        <v>60</v>
      </c>
      <c r="K49" s="7"/>
    </row>
    <row r="50" spans="2:59" ht="15" customHeight="1" x14ac:dyDescent="0.15">
      <c r="B50" s="59" t="s">
        <v>66</v>
      </c>
      <c r="C50" s="95">
        <v>180733</v>
      </c>
      <c r="D50" s="120">
        <v>416270</v>
      </c>
      <c r="E50" s="96">
        <v>43.4</v>
      </c>
      <c r="F50" s="97">
        <v>1113595</v>
      </c>
      <c r="G50" s="120">
        <v>1841017</v>
      </c>
      <c r="H50" s="94">
        <v>60.5</v>
      </c>
      <c r="I50" s="56" t="s">
        <v>63</v>
      </c>
      <c r="K50" s="2"/>
    </row>
    <row r="51" spans="2:59" ht="15" customHeight="1" x14ac:dyDescent="0.15">
      <c r="B51" s="57" t="s">
        <v>81</v>
      </c>
      <c r="C51" s="95">
        <v>178923</v>
      </c>
      <c r="D51" s="120">
        <v>177343</v>
      </c>
      <c r="E51" s="96">
        <v>100.9</v>
      </c>
      <c r="F51" s="97">
        <v>335261</v>
      </c>
      <c r="G51" s="120">
        <v>602679</v>
      </c>
      <c r="H51" s="94">
        <v>55.6</v>
      </c>
      <c r="I51" s="56" t="s">
        <v>86</v>
      </c>
      <c r="K51" s="2"/>
    </row>
    <row r="52" spans="2:59" ht="15" customHeight="1" x14ac:dyDescent="0.15">
      <c r="B52" s="62" t="s">
        <v>77</v>
      </c>
      <c r="C52" s="121">
        <v>92943</v>
      </c>
      <c r="D52" s="122">
        <v>88118</v>
      </c>
      <c r="E52" s="123">
        <v>105.5</v>
      </c>
      <c r="F52" s="117">
        <v>180733</v>
      </c>
      <c r="G52" s="122">
        <v>416270</v>
      </c>
      <c r="H52" s="112">
        <v>43.4</v>
      </c>
      <c r="I52" s="133" t="s">
        <v>66</v>
      </c>
      <c r="K52" s="8"/>
    </row>
    <row r="53" spans="2:59" ht="15" customHeight="1" thickBot="1" x14ac:dyDescent="0.2">
      <c r="B53" s="135" t="s">
        <v>87</v>
      </c>
      <c r="C53" s="136">
        <v>288793773</v>
      </c>
      <c r="D53" s="137">
        <v>303486967</v>
      </c>
      <c r="E53" s="138">
        <v>95.158542014095786</v>
      </c>
      <c r="F53" s="139">
        <v>288793773</v>
      </c>
      <c r="G53" s="137">
        <v>303486967</v>
      </c>
      <c r="H53" s="140">
        <v>95.158542014095786</v>
      </c>
      <c r="I53" s="141" t="s">
        <v>87</v>
      </c>
      <c r="K53" s="2"/>
    </row>
    <row r="54" spans="2:59" s="27" customFormat="1" ht="4.5" customHeight="1" x14ac:dyDescent="0.15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C66" s="27" t="s">
        <v>97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C70" s="27" t="s">
        <v>98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4" t="s">
        <v>95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96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 t="s">
        <v>99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4" t="s">
        <v>88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89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15">
      <c r="C79" s="24"/>
    </row>
    <row r="80" spans="2:59" ht="15" customHeight="1" x14ac:dyDescent="0.15">
      <c r="C80" s="24"/>
    </row>
    <row r="82" spans="3:3" ht="15" customHeight="1" x14ac:dyDescent="0.15">
      <c r="C82" s="24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875" defaultRowHeight="13.5" x14ac:dyDescent="0.15"/>
  <cols>
    <col min="1" max="1" width="5.125" style="27" customWidth="1"/>
    <col min="2" max="2" width="15.625" style="26" customWidth="1"/>
    <col min="3" max="4" width="11.875" style="27" customWidth="1"/>
    <col min="5" max="5" width="7.625" style="28" customWidth="1"/>
    <col min="6" max="7" width="11.875" style="27" customWidth="1"/>
    <col min="8" max="8" width="7.625" style="28" customWidth="1"/>
    <col min="9" max="16384" width="8.875" style="27"/>
  </cols>
  <sheetData>
    <row r="1" spans="2:17" ht="14.25" thickBot="1" x14ac:dyDescent="0.2"/>
    <row r="2" spans="2:17" ht="18" customHeight="1" x14ac:dyDescent="0.15">
      <c r="B2" s="164" t="s">
        <v>9</v>
      </c>
      <c r="C2" s="165"/>
      <c r="D2" s="165"/>
      <c r="E2" s="165"/>
      <c r="F2" s="166">
        <f>'2020年1月'!F2</f>
        <v>43831</v>
      </c>
      <c r="G2" s="166"/>
      <c r="H2" s="46"/>
    </row>
    <row r="3" spans="2:17" s="29" customFormat="1" ht="18" customHeight="1" x14ac:dyDescent="0.15">
      <c r="B3" s="158"/>
      <c r="C3" s="160" t="s">
        <v>10</v>
      </c>
      <c r="D3" s="161"/>
      <c r="E3" s="162"/>
      <c r="F3" s="160" t="s">
        <v>11</v>
      </c>
      <c r="G3" s="161"/>
      <c r="H3" s="163"/>
    </row>
    <row r="4" spans="2:17" s="29" customFormat="1" ht="27" customHeight="1" x14ac:dyDescent="0.15">
      <c r="B4" s="159"/>
      <c r="C4" s="47" t="s">
        <v>48</v>
      </c>
      <c r="D4" s="47" t="s">
        <v>49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15">
      <c r="B5" s="30" t="s">
        <v>3</v>
      </c>
      <c r="C5" s="64">
        <v>27668534</v>
      </c>
      <c r="D5" s="64">
        <v>29213591</v>
      </c>
      <c r="E5" s="128">
        <v>94.7</v>
      </c>
      <c r="F5" s="64">
        <v>121623</v>
      </c>
      <c r="G5" s="64">
        <v>143411</v>
      </c>
      <c r="H5" s="130">
        <v>84.8</v>
      </c>
      <c r="L5" s="28"/>
      <c r="M5" s="32"/>
      <c r="N5" s="32"/>
      <c r="O5" s="32"/>
      <c r="P5" s="32"/>
      <c r="Q5" s="32"/>
    </row>
    <row r="6" spans="2:17" ht="20.25" customHeight="1" x14ac:dyDescent="0.15">
      <c r="B6" s="30" t="s">
        <v>4</v>
      </c>
      <c r="C6" s="64">
        <v>328827</v>
      </c>
      <c r="D6" s="64">
        <v>409046</v>
      </c>
      <c r="E6" s="128">
        <v>80.400000000000006</v>
      </c>
      <c r="F6" s="64">
        <v>33896</v>
      </c>
      <c r="G6" s="64">
        <v>34523</v>
      </c>
      <c r="H6" s="130">
        <v>98.2</v>
      </c>
      <c r="L6" s="28"/>
      <c r="M6" s="32"/>
      <c r="N6" s="32"/>
      <c r="O6" s="32"/>
      <c r="P6" s="32"/>
      <c r="Q6" s="32"/>
    </row>
    <row r="7" spans="2:17" ht="20.25" customHeight="1" x14ac:dyDescent="0.15">
      <c r="B7" s="30" t="s">
        <v>5</v>
      </c>
      <c r="C7" s="64">
        <v>60912671</v>
      </c>
      <c r="D7" s="64">
        <v>65290257</v>
      </c>
      <c r="E7" s="128">
        <v>93.3</v>
      </c>
      <c r="F7" s="64">
        <v>2127641</v>
      </c>
      <c r="G7" s="64">
        <v>2337394</v>
      </c>
      <c r="H7" s="130">
        <v>91</v>
      </c>
      <c r="L7" s="28"/>
      <c r="M7" s="32"/>
      <c r="N7" s="32"/>
      <c r="O7" s="32"/>
      <c r="P7" s="32"/>
      <c r="Q7" s="32"/>
    </row>
    <row r="8" spans="2:17" ht="20.25" customHeight="1" thickBot="1" x14ac:dyDescent="0.2">
      <c r="B8" s="31" t="s">
        <v>83</v>
      </c>
      <c r="C8" s="65">
        <v>88910032</v>
      </c>
      <c r="D8" s="65">
        <v>94912894</v>
      </c>
      <c r="E8" s="129">
        <v>93.7</v>
      </c>
      <c r="F8" s="65">
        <v>2283160</v>
      </c>
      <c r="G8" s="65">
        <v>2515328</v>
      </c>
      <c r="H8" s="131">
        <v>90.8</v>
      </c>
      <c r="L8" s="28"/>
      <c r="M8" s="32"/>
      <c r="O8" s="32"/>
      <c r="P8" s="32"/>
    </row>
    <row r="10" spans="2:17" x14ac:dyDescent="0.15">
      <c r="C10" s="32"/>
      <c r="D10" s="32"/>
      <c r="F10" s="32"/>
      <c r="G10" s="32"/>
    </row>
    <row r="11" spans="2:17" x14ac:dyDescent="0.15">
      <c r="B11" s="27"/>
      <c r="C11" s="32"/>
      <c r="D11" s="32"/>
      <c r="E11" s="27"/>
      <c r="F11" s="32"/>
      <c r="G11" s="32"/>
      <c r="H11" s="27"/>
    </row>
    <row r="12" spans="2:17" x14ac:dyDescent="0.15">
      <c r="B12" s="27"/>
      <c r="C12" s="32"/>
      <c r="D12" s="32"/>
      <c r="E12" s="27"/>
      <c r="F12" s="32"/>
      <c r="G12" s="32"/>
      <c r="H12" s="27"/>
    </row>
    <row r="13" spans="2:17" x14ac:dyDescent="0.15">
      <c r="B13" s="27"/>
      <c r="C13" s="32"/>
      <c r="D13" s="32"/>
      <c r="E13" s="32"/>
      <c r="F13" s="32"/>
      <c r="G13" s="32"/>
      <c r="H13" s="32"/>
    </row>
    <row r="14" spans="2:17" x14ac:dyDescent="0.15">
      <c r="B14" s="32"/>
      <c r="C14" s="32"/>
      <c r="D14" s="32"/>
      <c r="E14" s="32"/>
      <c r="F14" s="32"/>
      <c r="G14" s="32"/>
      <c r="H14" s="32"/>
    </row>
    <row r="15" spans="2:17" x14ac:dyDescent="0.15">
      <c r="B15" s="32"/>
      <c r="C15" s="32"/>
      <c r="D15" s="32"/>
      <c r="E15" s="32"/>
      <c r="F15" s="32"/>
      <c r="G15" s="32"/>
      <c r="H15" s="32"/>
    </row>
    <row r="16" spans="2:17" x14ac:dyDescent="0.15">
      <c r="B16" s="32"/>
      <c r="C16" s="28"/>
      <c r="D16" s="32"/>
      <c r="E16" s="32"/>
      <c r="F16" s="32"/>
      <c r="G16" s="32"/>
      <c r="H16" s="32"/>
    </row>
    <row r="17" spans="2:10" x14ac:dyDescent="0.15">
      <c r="B17" s="32"/>
      <c r="C17" s="32"/>
      <c r="D17" s="32"/>
      <c r="E17" s="27"/>
      <c r="F17" s="32"/>
      <c r="G17" s="32"/>
      <c r="H17" s="27"/>
      <c r="J17" s="28"/>
    </row>
    <row r="18" spans="2:10" x14ac:dyDescent="0.15">
      <c r="C18" s="32"/>
      <c r="E18" s="27"/>
      <c r="G18" s="28"/>
      <c r="H18" s="27"/>
      <c r="J18" s="28"/>
    </row>
    <row r="19" spans="2:10" x14ac:dyDescent="0.15">
      <c r="C19" s="32"/>
      <c r="G19" s="28"/>
      <c r="J19" s="28"/>
    </row>
    <row r="20" spans="2:10" x14ac:dyDescent="0.15">
      <c r="C20" s="32"/>
      <c r="D20" s="32"/>
      <c r="G20" s="28"/>
      <c r="J20" s="28"/>
    </row>
    <row r="21" spans="2:10" x14ac:dyDescent="0.15">
      <c r="C21" s="32"/>
    </row>
    <row r="22" spans="2:10" x14ac:dyDescent="0.15">
      <c r="C22" s="32"/>
    </row>
    <row r="23" spans="2:10" x14ac:dyDescent="0.15">
      <c r="C23" s="32"/>
    </row>
    <row r="24" spans="2:10" x14ac:dyDescent="0.15">
      <c r="C24" s="32"/>
    </row>
    <row r="25" spans="2:10" x14ac:dyDescent="0.15">
      <c r="C25" s="32"/>
    </row>
    <row r="26" spans="2:10" x14ac:dyDescent="0.15">
      <c r="C26" s="32"/>
    </row>
    <row r="27" spans="2:10" x14ac:dyDescent="0.15">
      <c r="C27" s="32"/>
    </row>
    <row r="28" spans="2:10" x14ac:dyDescent="0.15">
      <c r="C28" s="32"/>
    </row>
    <row r="29" spans="2:10" x14ac:dyDescent="0.15">
      <c r="C29" s="32"/>
    </row>
    <row r="30" spans="2:10" x14ac:dyDescent="0.15">
      <c r="C30" s="32"/>
    </row>
    <row r="31" spans="2:10" x14ac:dyDescent="0.15">
      <c r="C31" s="32"/>
    </row>
    <row r="32" spans="2:10" x14ac:dyDescent="0.15">
      <c r="C32" s="32"/>
      <c r="D32" s="32"/>
    </row>
    <row r="33" spans="3:3" x14ac:dyDescent="0.15">
      <c r="C33" s="32"/>
    </row>
    <row r="34" spans="3:3" x14ac:dyDescent="0.15">
      <c r="C34" s="32"/>
    </row>
    <row r="35" spans="3:3" x14ac:dyDescent="0.15">
      <c r="C35" s="32"/>
    </row>
    <row r="36" spans="3:3" x14ac:dyDescent="0.15">
      <c r="C36" s="32"/>
    </row>
    <row r="37" spans="3:3" x14ac:dyDescent="0.15">
      <c r="C37" s="32"/>
    </row>
    <row r="38" spans="3:3" x14ac:dyDescent="0.15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2020年1月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2018-07-20T08:36:41Z</cp:lastPrinted>
  <dcterms:created xsi:type="dcterms:W3CDTF">2011-02-16T09:02:08Z</dcterms:created>
  <dcterms:modified xsi:type="dcterms:W3CDTF">2020-03-16T08:24:09Z</dcterms:modified>
</cp:coreProperties>
</file>