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\\Tv-server\編集\図表用エクセル\主要旅行業者\"/>
    </mc:Choice>
  </mc:AlternateContent>
  <xr:revisionPtr revIDLastSave="0" documentId="13_ncr:1_{33091793-1D17-459A-B569-C09B5D2C0E33}" xr6:coauthVersionLast="44" xr6:coauthVersionMax="44" xr10:uidLastSave="{00000000-0000-0000-0000-000000000000}"/>
  <bookViews>
    <workbookView xWindow="2220" yWindow="1065" windowWidth="21615" windowHeight="14490" tabRatio="842" xr2:uid="{00000000-000D-0000-FFFF-FFFF00000000}"/>
  </bookViews>
  <sheets>
    <sheet name="2019年7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4" i="1" l="1"/>
  <c r="L54" i="1"/>
  <c r="N54" i="1" s="1"/>
  <c r="J54" i="1"/>
  <c r="I54" i="1"/>
  <c r="K54" i="1" s="1"/>
  <c r="G54" i="1"/>
  <c r="F54" i="1"/>
  <c r="D54" i="1"/>
  <c r="C54" i="1"/>
  <c r="E54" i="1" s="1"/>
  <c r="H54" i="1" l="1"/>
  <c r="F2" i="6"/>
  <c r="G2" i="4"/>
  <c r="G2" i="2"/>
  <c r="G2" i="5"/>
  <c r="G2" i="3"/>
</calcChain>
</file>

<file path=xl/sharedStrings.xml><?xml version="1.0" encoding="utf-8"?>
<sst xmlns="http://schemas.openxmlformats.org/spreadsheetml/2006/main" count="700" uniqueCount="115">
  <si>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</si>
  <si>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</si>
  <si>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</si>
  <si>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</si>
  <si>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</si>
  <si>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</si>
  <si>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</si>
  <si>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</si>
  <si>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</si>
  <si>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</si>
  <si>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</si>
  <si>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</si>
  <si>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</si>
  <si>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</si>
  <si>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</si>
  <si>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</si>
  <si>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</si>
  <si>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</si>
  <si>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</si>
  <si>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</si>
  <si>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</si>
  <si>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</si>
  <si>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</si>
  <si>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</si>
  <si>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</si>
  <si>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</si>
  <si>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</si>
  <si>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</si>
  <si>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</si>
  <si>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</si>
  <si>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</si>
  <si>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</si>
  <si>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</si>
  <si>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</si>
  <si>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</si>
  <si>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</si>
  <si>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</si>
  <si>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</si>
  <si>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</si>
  <si>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</si>
  <si>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エイチ・アイ・エス、オリオンツアー、クオリタ、クルーズプラネット、ジャパンホリデートラベル、ミキ・ツーリスト</t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</si>
  <si>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</si>
  <si>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</si>
  <si>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</si>
  <si>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</si>
  <si>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</si>
  <si>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</si>
  <si>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</si>
  <si>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</si>
  <si>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</si>
  <si>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</si>
  <si>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</si>
  <si>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</si>
  <si>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</si>
  <si>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</si>
  <si>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</si>
  <si>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</si>
  <si>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</si>
  <si>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</si>
  <si>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</si>
  <si>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</si>
  <si>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</si>
  <si>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</si>
  <si>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</si>
  <si>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</si>
  <si>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</si>
  <si>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エボラブルアジア（4社計）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</si>
  <si>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</si>
  <si>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</si>
  <si>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</si>
  <si>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</si>
  <si>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</si>
  <si>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</si>
  <si>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</si>
  <si>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</si>
  <si>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</si>
  <si>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</si>
  <si>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</si>
  <si>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</si>
  <si>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</si>
  <si>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</si>
  <si>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</si>
  <si>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</si>
  <si>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</si>
  <si>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</si>
  <si>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</si>
  <si>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</si>
  <si>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</si>
  <si>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</si>
  <si>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</si>
  <si>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</si>
  <si>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</si>
  <si>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</si>
  <si>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</si>
  <si>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</si>
  <si>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</si>
  <si>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</si>
  <si>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</si>
  <si>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</si>
  <si>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</si>
  <si>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</si>
  <si>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</si>
  <si>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</si>
  <si>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</si>
  <si>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</si>
  <si>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</si>
  <si>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</si>
  <si>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HIS、オリオンツアー、クオリタ、クルーズプラネット、ジャパンホリデートラベル、ミキ・ツーリスト</t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</si>
  <si>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</si>
  <si>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</si>
  <si>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－</t>
    <phoneticPr fontId="3"/>
  </si>
  <si>
    <t>合計</t>
    <phoneticPr fontId="0"/>
  </si>
  <si>
    <t>平均</t>
    <phoneticPr fontId="0"/>
  </si>
  <si>
    <t>累計</t>
    <phoneticPr fontId="0"/>
  </si>
  <si>
    <t>個数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</si>
</sst>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9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28" xfId="8" applyFont="1" applyBorder="1" applyAlignment="1" applyProtection="1">
      <alignment shrinkToFit="1"/>
      <protection locked="0"/>
    </xf>
    <xf numFmtId="38" fontId="19" fillId="0" borderId="5" xfId="8" applyFont="1" applyBorder="1" applyAlignment="1">
      <alignment horizontal="right" vertical="center"/>
    </xf>
    <xf numFmtId="38" fontId="19" fillId="0" borderId="38" xfId="8" applyFont="1" applyBorder="1" applyAlignment="1" applyProtection="1">
      <alignment shrinkToFit="1"/>
      <protection locked="0"/>
    </xf>
    <xf numFmtId="38" fontId="19" fillId="0" borderId="7" xfId="8" applyFon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0" fillId="0" borderId="33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39" xfId="0" applyNumberFormat="1" applyBorder="1">
      <alignment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2" xfId="8" applyFont="1" applyBorder="1" applyAlignment="1" applyProtection="1">
      <alignment horizontal="right" vertical="center"/>
      <protection locked="0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63" xfId="0" applyNumberFormat="1" applyFont="1" applyBorder="1" applyAlignment="1">
      <alignment horizontal="center" vertical="center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  <xf numFmtId="0" fontId="0" fillId="0" borderId="34" xfId="0" applyBorder="1" applyAlignment="1">
      <alignment shrinkToFit="1"/>
    </xf>
    <xf numFmtId="38" fontId="19" fillId="0" borderId="23" xfId="8" applyFont="1" applyBorder="1" applyAlignment="1" applyProtection="1">
      <alignment shrinkToFit="1"/>
      <protection locked="0"/>
    </xf>
    <xf numFmtId="38" fontId="26" fillId="0" borderId="19" xfId="1" applyFont="1" applyBorder="1" applyAlignment="1" applyProtection="1">
      <alignment horizontal="right" vertical="center"/>
      <protection locked="0"/>
    </xf>
    <xf numFmtId="177" fontId="26" fillId="0" borderId="56" xfId="13" applyNumberFormat="1" applyFont="1" applyBorder="1" applyAlignment="1">
      <alignment horizontal="right" vertical="center"/>
    </xf>
    <xf numFmtId="38" fontId="26" fillId="0" borderId="24" xfId="1" applyFont="1" applyBorder="1" applyAlignment="1">
      <alignment horizontal="right" vertical="center"/>
    </xf>
    <xf numFmtId="38" fontId="26" fillId="0" borderId="61" xfId="1" applyFont="1" applyBorder="1" applyAlignment="1" applyProtection="1">
      <alignment horizontal="right" vertical="center"/>
      <protection locked="0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3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59" t="s">
        <v>27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2:59" s="17" customFormat="1" ht="15" customHeight="1" thickBot="1" x14ac:dyDescent="0.2">
      <c r="B2" s="14"/>
      <c r="C2" s="14"/>
      <c r="D2" s="14"/>
      <c r="E2" s="15"/>
      <c r="F2" s="168">
        <v>43647</v>
      </c>
      <c r="G2" s="168"/>
      <c r="H2" s="168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66" t="s">
        <v>7</v>
      </c>
      <c r="C3" s="164" t="s">
        <v>15</v>
      </c>
      <c r="D3" s="164"/>
      <c r="E3" s="165"/>
      <c r="F3" s="163" t="s">
        <v>16</v>
      </c>
      <c r="G3" s="164"/>
      <c r="H3" s="165"/>
      <c r="I3" s="163" t="s">
        <v>17</v>
      </c>
      <c r="J3" s="164"/>
      <c r="K3" s="165"/>
      <c r="L3" s="160" t="s">
        <v>18</v>
      </c>
      <c r="M3" s="161"/>
      <c r="N3" s="162"/>
    </row>
    <row r="4" spans="2:59" ht="18" customHeight="1" thickBot="1" x14ac:dyDescent="0.2">
      <c r="B4" s="167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95</v>
      </c>
      <c r="C5" s="90">
        <v>50509988</v>
      </c>
      <c r="D5" s="91">
        <v>52325340</v>
      </c>
      <c r="E5" s="92">
        <v>96.5</v>
      </c>
      <c r="F5" s="90">
        <v>7584885</v>
      </c>
      <c r="G5" s="91">
        <v>6418912</v>
      </c>
      <c r="H5" s="92">
        <v>118.2</v>
      </c>
      <c r="I5" s="90">
        <v>81784430</v>
      </c>
      <c r="J5" s="91">
        <v>85062999</v>
      </c>
      <c r="K5" s="93">
        <v>96.1</v>
      </c>
      <c r="L5" s="94">
        <v>139879303</v>
      </c>
      <c r="M5" s="94">
        <v>143807251</v>
      </c>
      <c r="N5" s="93">
        <v>97.3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60</v>
      </c>
      <c r="C6" s="94">
        <v>35936622</v>
      </c>
      <c r="D6" s="95">
        <v>36827351</v>
      </c>
      <c r="E6" s="96">
        <v>97.6</v>
      </c>
      <c r="F6" s="97">
        <v>3834398</v>
      </c>
      <c r="G6" s="95">
        <v>4695808</v>
      </c>
      <c r="H6" s="98">
        <v>81.7</v>
      </c>
      <c r="I6" s="94">
        <v>5265358</v>
      </c>
      <c r="J6" s="97">
        <v>5518260</v>
      </c>
      <c r="K6" s="96">
        <v>95.4</v>
      </c>
      <c r="L6" s="94">
        <v>45036379</v>
      </c>
      <c r="M6" s="94">
        <v>47041421</v>
      </c>
      <c r="N6" s="96">
        <v>95.7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59</v>
      </c>
      <c r="C7" s="94">
        <v>13373309.609999999</v>
      </c>
      <c r="D7" s="95">
        <v>13922665.119000001</v>
      </c>
      <c r="E7" s="96">
        <v>96.1</v>
      </c>
      <c r="F7" s="97">
        <v>2159545</v>
      </c>
      <c r="G7" s="95">
        <v>1685585</v>
      </c>
      <c r="H7" s="98">
        <v>128.1</v>
      </c>
      <c r="I7" s="94">
        <v>23269432.898000002</v>
      </c>
      <c r="J7" s="97">
        <v>23678873.442000002</v>
      </c>
      <c r="K7" s="96">
        <v>98.3</v>
      </c>
      <c r="L7" s="94">
        <v>38802287.508000001</v>
      </c>
      <c r="M7" s="94">
        <v>39287123.561000004</v>
      </c>
      <c r="N7" s="96">
        <v>98.8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46</v>
      </c>
      <c r="C8" s="95">
        <v>10337720</v>
      </c>
      <c r="D8" s="97">
        <v>10551399</v>
      </c>
      <c r="E8" s="98">
        <v>98</v>
      </c>
      <c r="F8" s="95">
        <v>3287056</v>
      </c>
      <c r="G8" s="97">
        <v>3113729</v>
      </c>
      <c r="H8" s="98">
        <v>105.6</v>
      </c>
      <c r="I8" s="95">
        <v>21975456</v>
      </c>
      <c r="J8" s="97">
        <v>21138472</v>
      </c>
      <c r="K8" s="96">
        <v>104</v>
      </c>
      <c r="L8" s="94">
        <v>35600232</v>
      </c>
      <c r="M8" s="94">
        <v>34803600</v>
      </c>
      <c r="N8" s="96">
        <v>102.3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61</v>
      </c>
      <c r="C9" s="94">
        <v>20376243</v>
      </c>
      <c r="D9" s="95">
        <v>19377568</v>
      </c>
      <c r="E9" s="96">
        <v>105.2</v>
      </c>
      <c r="F9" s="97">
        <v>219937</v>
      </c>
      <c r="G9" s="95">
        <v>133491</v>
      </c>
      <c r="H9" s="98">
        <v>164.8</v>
      </c>
      <c r="I9" s="94">
        <v>9661312</v>
      </c>
      <c r="J9" s="97">
        <v>9416250</v>
      </c>
      <c r="K9" s="96">
        <v>102.6</v>
      </c>
      <c r="L9" s="94">
        <v>30257492</v>
      </c>
      <c r="M9" s="94">
        <v>28927309</v>
      </c>
      <c r="N9" s="96">
        <v>104.6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49</v>
      </c>
      <c r="C10" s="94">
        <v>4384932</v>
      </c>
      <c r="D10" s="95">
        <v>4536345</v>
      </c>
      <c r="E10" s="96">
        <v>96.7</v>
      </c>
      <c r="F10" s="97">
        <v>1765</v>
      </c>
      <c r="G10" s="95">
        <v>3497</v>
      </c>
      <c r="H10" s="98">
        <v>50.5</v>
      </c>
      <c r="I10" s="94">
        <v>14249855</v>
      </c>
      <c r="J10" s="97">
        <v>13676044</v>
      </c>
      <c r="K10" s="96">
        <v>104.2</v>
      </c>
      <c r="L10" s="94">
        <v>18636552</v>
      </c>
      <c r="M10" s="94">
        <v>18215886</v>
      </c>
      <c r="N10" s="96">
        <v>102.3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62</v>
      </c>
      <c r="C11" s="95">
        <v>2095416</v>
      </c>
      <c r="D11" s="97">
        <v>1923424</v>
      </c>
      <c r="E11" s="98">
        <v>108.9</v>
      </c>
      <c r="F11" s="95">
        <v>91474</v>
      </c>
      <c r="G11" s="97">
        <v>91474</v>
      </c>
      <c r="H11" s="98">
        <v>100</v>
      </c>
      <c r="I11" s="95">
        <v>15361661</v>
      </c>
      <c r="J11" s="97">
        <v>15492680</v>
      </c>
      <c r="K11" s="96">
        <v>99.2</v>
      </c>
      <c r="L11" s="94">
        <v>17548551</v>
      </c>
      <c r="M11" s="94">
        <v>17507578</v>
      </c>
      <c r="N11" s="96">
        <v>100.2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63</v>
      </c>
      <c r="C12" s="94">
        <v>2717299.6880000001</v>
      </c>
      <c r="D12" s="95">
        <v>2261100.65</v>
      </c>
      <c r="E12" s="96">
        <v>120.2</v>
      </c>
      <c r="F12" s="97">
        <v>446869.20500000002</v>
      </c>
      <c r="G12" s="95">
        <v>482481.36300000001</v>
      </c>
      <c r="H12" s="98">
        <v>92.6</v>
      </c>
      <c r="I12" s="94">
        <v>7452204.5199999996</v>
      </c>
      <c r="J12" s="97">
        <v>7645791.6230000006</v>
      </c>
      <c r="K12" s="96">
        <v>97.5</v>
      </c>
      <c r="L12" s="94">
        <v>10616373.412999999</v>
      </c>
      <c r="M12" s="94">
        <v>10389373.636</v>
      </c>
      <c r="N12" s="96">
        <v>102.2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66</v>
      </c>
      <c r="C13" s="99">
        <v>4406934</v>
      </c>
      <c r="D13" s="100">
        <v>4792980</v>
      </c>
      <c r="E13" s="96">
        <v>91.9</v>
      </c>
      <c r="F13" s="99">
        <v>0</v>
      </c>
      <c r="G13" s="100">
        <v>8930</v>
      </c>
      <c r="H13" s="101" t="s">
        <v>110</v>
      </c>
      <c r="I13" s="99">
        <v>6352957</v>
      </c>
      <c r="J13" s="102">
        <v>8024256</v>
      </c>
      <c r="K13" s="96">
        <v>79.2</v>
      </c>
      <c r="L13" s="94">
        <v>10759891</v>
      </c>
      <c r="M13" s="94">
        <v>12826165</v>
      </c>
      <c r="N13" s="96">
        <v>83.9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64</v>
      </c>
      <c r="C14" s="99">
        <v>134224</v>
      </c>
      <c r="D14" s="100">
        <v>173610</v>
      </c>
      <c r="E14" s="103">
        <v>77.3</v>
      </c>
      <c r="F14" s="102">
        <v>212196.27</v>
      </c>
      <c r="G14" s="100">
        <v>142116</v>
      </c>
      <c r="H14" s="104">
        <v>149.30000000000001</v>
      </c>
      <c r="I14" s="99">
        <v>7743478.75</v>
      </c>
      <c r="J14" s="102">
        <v>8133465.9000000004</v>
      </c>
      <c r="K14" s="96">
        <v>95.2</v>
      </c>
      <c r="L14" s="94">
        <v>8089899.0199999996</v>
      </c>
      <c r="M14" s="94">
        <v>8449191.9000000004</v>
      </c>
      <c r="N14" s="96">
        <v>95.7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65</v>
      </c>
      <c r="C15" s="95">
        <v>1558710</v>
      </c>
      <c r="D15" s="97">
        <v>1513239</v>
      </c>
      <c r="E15" s="98">
        <v>103</v>
      </c>
      <c r="F15" s="95">
        <v>188406</v>
      </c>
      <c r="G15" s="97">
        <v>139670</v>
      </c>
      <c r="H15" s="98">
        <v>134.9</v>
      </c>
      <c r="I15" s="95">
        <v>5564385</v>
      </c>
      <c r="J15" s="97">
        <v>5523400</v>
      </c>
      <c r="K15" s="96">
        <v>100.7</v>
      </c>
      <c r="L15" s="94">
        <v>7311501</v>
      </c>
      <c r="M15" s="94">
        <v>7176309</v>
      </c>
      <c r="N15" s="96">
        <v>101.9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52</v>
      </c>
      <c r="C16" s="94">
        <v>533139</v>
      </c>
      <c r="D16" s="95">
        <v>671892</v>
      </c>
      <c r="E16" s="96">
        <v>79.3</v>
      </c>
      <c r="F16" s="97">
        <v>79519</v>
      </c>
      <c r="G16" s="95">
        <v>51215</v>
      </c>
      <c r="H16" s="98">
        <v>155.30000000000001</v>
      </c>
      <c r="I16" s="94">
        <v>6105846</v>
      </c>
      <c r="J16" s="97">
        <v>6453208</v>
      </c>
      <c r="K16" s="96">
        <v>94.6</v>
      </c>
      <c r="L16" s="94">
        <v>6718504</v>
      </c>
      <c r="M16" s="94">
        <v>7176315</v>
      </c>
      <c r="N16" s="96">
        <v>93.6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54</v>
      </c>
      <c r="C17" s="95">
        <v>342870</v>
      </c>
      <c r="D17" s="97">
        <v>405760</v>
      </c>
      <c r="E17" s="98">
        <v>84.5</v>
      </c>
      <c r="F17" s="95">
        <v>0</v>
      </c>
      <c r="G17" s="97">
        <v>0</v>
      </c>
      <c r="H17" s="101" t="s">
        <v>110</v>
      </c>
      <c r="I17" s="95">
        <v>3873150</v>
      </c>
      <c r="J17" s="97">
        <v>3818985</v>
      </c>
      <c r="K17" s="96">
        <v>101.4</v>
      </c>
      <c r="L17" s="94">
        <v>4216020</v>
      </c>
      <c r="M17" s="94">
        <v>4224745</v>
      </c>
      <c r="N17" s="96">
        <v>99.8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48</v>
      </c>
      <c r="C18" s="94">
        <v>4286314</v>
      </c>
      <c r="D18" s="95">
        <v>4670292</v>
      </c>
      <c r="E18" s="96">
        <v>91.8</v>
      </c>
      <c r="F18" s="95">
        <v>0</v>
      </c>
      <c r="G18" s="97">
        <v>0</v>
      </c>
      <c r="H18" s="101" t="s">
        <v>110</v>
      </c>
      <c r="I18" s="94">
        <v>543978</v>
      </c>
      <c r="J18" s="97">
        <v>413040</v>
      </c>
      <c r="K18" s="96">
        <v>131.69999999999999</v>
      </c>
      <c r="L18" s="94">
        <v>4830292</v>
      </c>
      <c r="M18" s="94">
        <v>5083332</v>
      </c>
      <c r="N18" s="96">
        <v>95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67</v>
      </c>
      <c r="C19" s="94">
        <v>60185</v>
      </c>
      <c r="D19" s="95">
        <v>107696</v>
      </c>
      <c r="E19" s="96">
        <v>55.9</v>
      </c>
      <c r="F19" s="97">
        <v>183927</v>
      </c>
      <c r="G19" s="95">
        <v>147991</v>
      </c>
      <c r="H19" s="98">
        <v>124.3</v>
      </c>
      <c r="I19" s="94">
        <v>3483656</v>
      </c>
      <c r="J19" s="97">
        <v>3486749</v>
      </c>
      <c r="K19" s="96">
        <v>99.9</v>
      </c>
      <c r="L19" s="94">
        <v>3727768</v>
      </c>
      <c r="M19" s="94">
        <v>3742437</v>
      </c>
      <c r="N19" s="96">
        <v>99.6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53</v>
      </c>
      <c r="C20" s="94">
        <v>569571</v>
      </c>
      <c r="D20" s="95">
        <v>632741</v>
      </c>
      <c r="E20" s="96">
        <v>90</v>
      </c>
      <c r="F20" s="97">
        <v>6560</v>
      </c>
      <c r="G20" s="95">
        <v>8253</v>
      </c>
      <c r="H20" s="98">
        <v>79.5</v>
      </c>
      <c r="I20" s="94">
        <v>2504856</v>
      </c>
      <c r="J20" s="97">
        <v>2812588</v>
      </c>
      <c r="K20" s="96">
        <v>89.1</v>
      </c>
      <c r="L20" s="94">
        <v>3080987</v>
      </c>
      <c r="M20" s="94">
        <v>3453582</v>
      </c>
      <c r="N20" s="96">
        <v>89.2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50</v>
      </c>
      <c r="C21" s="95">
        <v>3227397</v>
      </c>
      <c r="D21" s="97">
        <v>3562883</v>
      </c>
      <c r="E21" s="98">
        <v>90.6</v>
      </c>
      <c r="F21" s="95">
        <v>1336</v>
      </c>
      <c r="G21" s="97">
        <v>1196</v>
      </c>
      <c r="H21" s="98">
        <v>111.7</v>
      </c>
      <c r="I21" s="95">
        <v>228374</v>
      </c>
      <c r="J21" s="97">
        <v>247860</v>
      </c>
      <c r="K21" s="96">
        <v>92.1</v>
      </c>
      <c r="L21" s="94">
        <v>3457107</v>
      </c>
      <c r="M21" s="94">
        <v>3811939</v>
      </c>
      <c r="N21" s="96">
        <v>90.7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68</v>
      </c>
      <c r="C22" s="95">
        <v>2530146</v>
      </c>
      <c r="D22" s="97">
        <v>2786312</v>
      </c>
      <c r="E22" s="98">
        <v>90.8</v>
      </c>
      <c r="F22" s="95">
        <v>53810</v>
      </c>
      <c r="G22" s="97">
        <v>97892</v>
      </c>
      <c r="H22" s="98">
        <v>55</v>
      </c>
      <c r="I22" s="95">
        <v>555000</v>
      </c>
      <c r="J22" s="97">
        <v>593268</v>
      </c>
      <c r="K22" s="96">
        <v>93.5</v>
      </c>
      <c r="L22" s="94">
        <v>3138956</v>
      </c>
      <c r="M22" s="94">
        <v>3477472</v>
      </c>
      <c r="N22" s="96">
        <v>90.3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51</v>
      </c>
      <c r="C23" s="94">
        <v>1746102</v>
      </c>
      <c r="D23" s="95">
        <v>1835201</v>
      </c>
      <c r="E23" s="96">
        <v>95.1</v>
      </c>
      <c r="F23" s="97">
        <v>2326</v>
      </c>
      <c r="G23" s="95">
        <v>2847</v>
      </c>
      <c r="H23" s="98">
        <v>81.7</v>
      </c>
      <c r="I23" s="94">
        <v>1289954</v>
      </c>
      <c r="J23" s="97">
        <v>1220562</v>
      </c>
      <c r="K23" s="96">
        <v>105.7</v>
      </c>
      <c r="L23" s="94">
        <v>3038382</v>
      </c>
      <c r="M23" s="94">
        <v>3058610</v>
      </c>
      <c r="N23" s="96">
        <v>99.3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69</v>
      </c>
      <c r="C24" s="94">
        <v>1172440</v>
      </c>
      <c r="D24" s="95">
        <v>1409707</v>
      </c>
      <c r="E24" s="96">
        <v>83.2</v>
      </c>
      <c r="F24" s="97">
        <v>31525</v>
      </c>
      <c r="G24" s="95">
        <v>32519</v>
      </c>
      <c r="H24" s="98">
        <v>96.9</v>
      </c>
      <c r="I24" s="94">
        <v>1763957</v>
      </c>
      <c r="J24" s="97">
        <v>1756881</v>
      </c>
      <c r="K24" s="96">
        <v>100.4</v>
      </c>
      <c r="L24" s="94">
        <v>2967922</v>
      </c>
      <c r="M24" s="94">
        <v>3199107</v>
      </c>
      <c r="N24" s="96">
        <v>92.8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70</v>
      </c>
      <c r="C25" s="95">
        <v>2654897.0720000002</v>
      </c>
      <c r="D25" s="97">
        <v>2893142.6770000001</v>
      </c>
      <c r="E25" s="98">
        <v>91.8</v>
      </c>
      <c r="F25" s="95">
        <v>10545.838</v>
      </c>
      <c r="G25" s="97">
        <v>8054.1529999999993</v>
      </c>
      <c r="H25" s="98">
        <v>130.9</v>
      </c>
      <c r="I25" s="95">
        <v>213046</v>
      </c>
      <c r="J25" s="97">
        <v>169686</v>
      </c>
      <c r="K25" s="96">
        <v>125.6</v>
      </c>
      <c r="L25" s="94">
        <v>2878488.91</v>
      </c>
      <c r="M25" s="94">
        <v>3070882.83</v>
      </c>
      <c r="N25" s="96">
        <v>93.7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71</v>
      </c>
      <c r="C26" s="94">
        <v>2386354</v>
      </c>
      <c r="D26" s="95">
        <v>2645816</v>
      </c>
      <c r="E26" s="96">
        <v>90.2</v>
      </c>
      <c r="F26" s="97">
        <v>0</v>
      </c>
      <c r="G26" s="95">
        <v>0</v>
      </c>
      <c r="H26" s="101" t="s">
        <v>110</v>
      </c>
      <c r="I26" s="94">
        <v>249277</v>
      </c>
      <c r="J26" s="97">
        <v>313355</v>
      </c>
      <c r="K26" s="96">
        <v>79.599999999999994</v>
      </c>
      <c r="L26" s="94">
        <v>2635631</v>
      </c>
      <c r="M26" s="94">
        <v>2959171</v>
      </c>
      <c r="N26" s="96">
        <v>89.1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73</v>
      </c>
      <c r="C27" s="95">
        <v>2605410</v>
      </c>
      <c r="D27" s="97">
        <v>2308637</v>
      </c>
      <c r="E27" s="98">
        <v>112.9</v>
      </c>
      <c r="F27" s="95">
        <v>96336</v>
      </c>
      <c r="G27" s="97">
        <v>63880</v>
      </c>
      <c r="H27" s="98">
        <v>150.80000000000001</v>
      </c>
      <c r="I27" s="95">
        <v>78850</v>
      </c>
      <c r="J27" s="97">
        <v>66280</v>
      </c>
      <c r="K27" s="96">
        <v>119</v>
      </c>
      <c r="L27" s="94">
        <v>2780596</v>
      </c>
      <c r="M27" s="94">
        <v>2438797</v>
      </c>
      <c r="N27" s="96">
        <v>114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72</v>
      </c>
      <c r="C28" s="94">
        <v>2023429</v>
      </c>
      <c r="D28" s="95">
        <v>1878441</v>
      </c>
      <c r="E28" s="96">
        <v>107.7</v>
      </c>
      <c r="F28" s="97">
        <v>0</v>
      </c>
      <c r="G28" s="95">
        <v>0</v>
      </c>
      <c r="H28" s="101" t="s">
        <v>110</v>
      </c>
      <c r="I28" s="94">
        <v>396401</v>
      </c>
      <c r="J28" s="97">
        <v>411930</v>
      </c>
      <c r="K28" s="96">
        <v>96.2</v>
      </c>
      <c r="L28" s="94">
        <v>2419830</v>
      </c>
      <c r="M28" s="94">
        <v>2290371</v>
      </c>
      <c r="N28" s="96">
        <v>105.7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47</v>
      </c>
      <c r="C29" s="94">
        <v>91016</v>
      </c>
      <c r="D29" s="95">
        <v>101552</v>
      </c>
      <c r="E29" s="96">
        <v>89.6</v>
      </c>
      <c r="F29" s="97">
        <v>21608</v>
      </c>
      <c r="G29" s="95">
        <v>37672</v>
      </c>
      <c r="H29" s="98">
        <v>57.4</v>
      </c>
      <c r="I29" s="94">
        <v>1857457</v>
      </c>
      <c r="J29" s="97">
        <v>2198949</v>
      </c>
      <c r="K29" s="96">
        <v>84.5</v>
      </c>
      <c r="L29" s="94">
        <v>1970081</v>
      </c>
      <c r="M29" s="94">
        <v>2338173</v>
      </c>
      <c r="N29" s="96">
        <v>84.3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99</v>
      </c>
      <c r="C30" s="94">
        <v>682524</v>
      </c>
      <c r="D30" s="95">
        <v>668175</v>
      </c>
      <c r="E30" s="96">
        <v>102.1</v>
      </c>
      <c r="F30" s="97">
        <v>134068</v>
      </c>
      <c r="G30" s="95">
        <v>160476</v>
      </c>
      <c r="H30" s="98">
        <v>83.5</v>
      </c>
      <c r="I30" s="94">
        <v>1947934</v>
      </c>
      <c r="J30" s="97">
        <v>2362598</v>
      </c>
      <c r="K30" s="96">
        <v>82.4</v>
      </c>
      <c r="L30" s="94">
        <v>2764526</v>
      </c>
      <c r="M30" s="94">
        <v>3191249</v>
      </c>
      <c r="N30" s="96">
        <v>86.6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76</v>
      </c>
      <c r="C31" s="95">
        <v>0</v>
      </c>
      <c r="D31" s="97">
        <v>0</v>
      </c>
      <c r="E31" s="101" t="s">
        <v>110</v>
      </c>
      <c r="F31" s="95">
        <v>98495</v>
      </c>
      <c r="G31" s="97">
        <v>84455</v>
      </c>
      <c r="H31" s="98">
        <v>116.6</v>
      </c>
      <c r="I31" s="95">
        <v>1265670</v>
      </c>
      <c r="J31" s="97">
        <v>1167504</v>
      </c>
      <c r="K31" s="96">
        <v>108.4</v>
      </c>
      <c r="L31" s="94">
        <v>1364165</v>
      </c>
      <c r="M31" s="94">
        <v>1251959</v>
      </c>
      <c r="N31" s="96">
        <v>109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55</v>
      </c>
      <c r="C32" s="95">
        <v>332506</v>
      </c>
      <c r="D32" s="97">
        <v>379222</v>
      </c>
      <c r="E32" s="98">
        <v>87.7</v>
      </c>
      <c r="F32" s="95">
        <v>30554</v>
      </c>
      <c r="G32" s="97">
        <v>82834</v>
      </c>
      <c r="H32" s="98">
        <v>36.9</v>
      </c>
      <c r="I32" s="95">
        <v>1169514</v>
      </c>
      <c r="J32" s="97">
        <v>1681023</v>
      </c>
      <c r="K32" s="96">
        <v>69.599999999999994</v>
      </c>
      <c r="L32" s="94">
        <v>1532574</v>
      </c>
      <c r="M32" s="94">
        <v>2143079</v>
      </c>
      <c r="N32" s="96">
        <v>71.5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74</v>
      </c>
      <c r="C33" s="95">
        <v>1130658</v>
      </c>
      <c r="D33" s="97">
        <v>1181372</v>
      </c>
      <c r="E33" s="98">
        <v>95.7</v>
      </c>
      <c r="F33" s="95">
        <v>0</v>
      </c>
      <c r="G33" s="97">
        <v>0</v>
      </c>
      <c r="H33" s="101" t="s">
        <v>110</v>
      </c>
      <c r="I33" s="95">
        <v>191055</v>
      </c>
      <c r="J33" s="97">
        <v>236872</v>
      </c>
      <c r="K33" s="96">
        <v>80.7</v>
      </c>
      <c r="L33" s="94">
        <v>1321714</v>
      </c>
      <c r="M33" s="94">
        <v>1418244</v>
      </c>
      <c r="N33" s="96">
        <v>93.2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75</v>
      </c>
      <c r="C34" s="94">
        <v>599154</v>
      </c>
      <c r="D34" s="95">
        <v>630059</v>
      </c>
      <c r="E34" s="96">
        <v>95.1</v>
      </c>
      <c r="F34" s="97">
        <v>0</v>
      </c>
      <c r="G34" s="95">
        <v>2073</v>
      </c>
      <c r="H34" s="101" t="s">
        <v>110</v>
      </c>
      <c r="I34" s="94">
        <v>708859</v>
      </c>
      <c r="J34" s="97">
        <v>730600</v>
      </c>
      <c r="K34" s="96">
        <v>97</v>
      </c>
      <c r="L34" s="94">
        <v>1308013</v>
      </c>
      <c r="M34" s="94">
        <v>1362732</v>
      </c>
      <c r="N34" s="96">
        <v>96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80</v>
      </c>
      <c r="C35" s="94">
        <v>613045</v>
      </c>
      <c r="D35" s="95">
        <v>713778</v>
      </c>
      <c r="E35" s="96">
        <v>85.9</v>
      </c>
      <c r="F35" s="97">
        <v>31476</v>
      </c>
      <c r="G35" s="95">
        <v>26381</v>
      </c>
      <c r="H35" s="98">
        <v>119.3</v>
      </c>
      <c r="I35" s="94">
        <v>913233</v>
      </c>
      <c r="J35" s="97">
        <v>947594</v>
      </c>
      <c r="K35" s="96">
        <v>96.4</v>
      </c>
      <c r="L35" s="94">
        <v>1557754</v>
      </c>
      <c r="M35" s="94">
        <v>1687753</v>
      </c>
      <c r="N35" s="96">
        <v>92.3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78</v>
      </c>
      <c r="C36" s="94">
        <v>333689</v>
      </c>
      <c r="D36" s="95">
        <v>314516</v>
      </c>
      <c r="E36" s="96">
        <v>106.1</v>
      </c>
      <c r="F36" s="97">
        <v>44456</v>
      </c>
      <c r="G36" s="95">
        <v>19473</v>
      </c>
      <c r="H36" s="98">
        <v>228.3</v>
      </c>
      <c r="I36" s="94">
        <v>916161</v>
      </c>
      <c r="J36" s="97">
        <v>933943</v>
      </c>
      <c r="K36" s="96">
        <v>98.1</v>
      </c>
      <c r="L36" s="94">
        <v>1294306</v>
      </c>
      <c r="M36" s="94">
        <v>1267932</v>
      </c>
      <c r="N36" s="96">
        <v>102.1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1" t="s">
        <v>83</v>
      </c>
      <c r="C37" s="94">
        <v>387723</v>
      </c>
      <c r="D37" s="95">
        <v>410859</v>
      </c>
      <c r="E37" s="96">
        <v>94.4</v>
      </c>
      <c r="F37" s="97">
        <v>21541</v>
      </c>
      <c r="G37" s="95">
        <v>16005</v>
      </c>
      <c r="H37" s="98">
        <v>134.6</v>
      </c>
      <c r="I37" s="94">
        <v>1014922</v>
      </c>
      <c r="J37" s="97">
        <v>1078474</v>
      </c>
      <c r="K37" s="96">
        <v>94.1</v>
      </c>
      <c r="L37" s="94">
        <v>1424186</v>
      </c>
      <c r="M37" s="94">
        <v>1505338</v>
      </c>
      <c r="N37" s="96">
        <v>94.6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2" t="s">
        <v>82</v>
      </c>
      <c r="C38" s="94">
        <v>65995</v>
      </c>
      <c r="D38" s="95">
        <v>77777</v>
      </c>
      <c r="E38" s="96">
        <v>84.9</v>
      </c>
      <c r="F38" s="97">
        <v>1395</v>
      </c>
      <c r="G38" s="95">
        <v>1264</v>
      </c>
      <c r="H38" s="98">
        <v>110.4</v>
      </c>
      <c r="I38" s="94">
        <v>1038105</v>
      </c>
      <c r="J38" s="97">
        <v>1068363</v>
      </c>
      <c r="K38" s="96">
        <v>97.2</v>
      </c>
      <c r="L38" s="94">
        <v>1105495</v>
      </c>
      <c r="M38" s="94">
        <v>1147404</v>
      </c>
      <c r="N38" s="96">
        <v>96.3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3" t="s">
        <v>81</v>
      </c>
      <c r="C39" s="94">
        <v>860996</v>
      </c>
      <c r="D39" s="95">
        <v>1087140</v>
      </c>
      <c r="E39" s="96">
        <v>79.2</v>
      </c>
      <c r="F39" s="97">
        <v>0</v>
      </c>
      <c r="G39" s="95">
        <v>0</v>
      </c>
      <c r="H39" s="101" t="s">
        <v>110</v>
      </c>
      <c r="I39" s="94">
        <v>251836</v>
      </c>
      <c r="J39" s="97">
        <v>197254</v>
      </c>
      <c r="K39" s="96">
        <v>127.7</v>
      </c>
      <c r="L39" s="94">
        <v>1112832</v>
      </c>
      <c r="M39" s="94">
        <v>1284394</v>
      </c>
      <c r="N39" s="96">
        <v>86.6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79</v>
      </c>
      <c r="C40" s="95">
        <v>128268</v>
      </c>
      <c r="D40" s="97">
        <v>176872</v>
      </c>
      <c r="E40" s="98">
        <v>72.5</v>
      </c>
      <c r="F40" s="95">
        <v>24934</v>
      </c>
      <c r="G40" s="97">
        <v>9087</v>
      </c>
      <c r="H40" s="98">
        <v>274.39999999999998</v>
      </c>
      <c r="I40" s="95">
        <v>730682</v>
      </c>
      <c r="J40" s="97">
        <v>825582</v>
      </c>
      <c r="K40" s="96">
        <v>88.5</v>
      </c>
      <c r="L40" s="94">
        <v>883884</v>
      </c>
      <c r="M40" s="94">
        <v>1011541</v>
      </c>
      <c r="N40" s="96">
        <v>87.4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85</v>
      </c>
      <c r="C41" s="94">
        <v>44777.390000000007</v>
      </c>
      <c r="D41" s="95">
        <v>67578.901999999987</v>
      </c>
      <c r="E41" s="96">
        <v>66.3</v>
      </c>
      <c r="F41" s="95">
        <v>0</v>
      </c>
      <c r="G41" s="97">
        <v>0</v>
      </c>
      <c r="H41" s="101" t="s">
        <v>110</v>
      </c>
      <c r="I41" s="94">
        <v>454195</v>
      </c>
      <c r="J41" s="97">
        <v>839996</v>
      </c>
      <c r="K41" s="96">
        <v>54.1</v>
      </c>
      <c r="L41" s="94">
        <v>498972.39</v>
      </c>
      <c r="M41" s="94">
        <v>907574.902</v>
      </c>
      <c r="N41" s="96">
        <v>55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3" t="s">
        <v>77</v>
      </c>
      <c r="C42" s="95">
        <v>25871</v>
      </c>
      <c r="D42" s="97">
        <v>48682</v>
      </c>
      <c r="E42" s="98">
        <v>53.1</v>
      </c>
      <c r="F42" s="95">
        <v>0</v>
      </c>
      <c r="G42" s="97">
        <v>0</v>
      </c>
      <c r="H42" s="101" t="s">
        <v>110</v>
      </c>
      <c r="I42" s="95">
        <v>349088</v>
      </c>
      <c r="J42" s="97">
        <v>626686</v>
      </c>
      <c r="K42" s="96">
        <v>55.7</v>
      </c>
      <c r="L42" s="94">
        <v>374959</v>
      </c>
      <c r="M42" s="94">
        <v>675369</v>
      </c>
      <c r="N42" s="96">
        <v>55.5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87</v>
      </c>
      <c r="C43" s="94">
        <v>381362</v>
      </c>
      <c r="D43" s="95">
        <v>448926</v>
      </c>
      <c r="E43" s="96">
        <v>84.9</v>
      </c>
      <c r="F43" s="97">
        <v>1295</v>
      </c>
      <c r="G43" s="95">
        <v>52</v>
      </c>
      <c r="H43" s="98">
        <v>2490.4</v>
      </c>
      <c r="I43" s="94">
        <v>277656</v>
      </c>
      <c r="J43" s="97">
        <v>214164</v>
      </c>
      <c r="K43" s="96">
        <v>129.6</v>
      </c>
      <c r="L43" s="94">
        <v>660313</v>
      </c>
      <c r="M43" s="94">
        <v>663142</v>
      </c>
      <c r="N43" s="96">
        <v>99.6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3" t="s">
        <v>84</v>
      </c>
      <c r="C44" s="94">
        <v>462748</v>
      </c>
      <c r="D44" s="95">
        <v>559059</v>
      </c>
      <c r="E44" s="96">
        <v>82.8</v>
      </c>
      <c r="F44" s="97">
        <v>0</v>
      </c>
      <c r="G44" s="95">
        <v>0</v>
      </c>
      <c r="H44" s="101" t="s">
        <v>110</v>
      </c>
      <c r="I44" s="94">
        <v>29321</v>
      </c>
      <c r="J44" s="97">
        <v>27878</v>
      </c>
      <c r="K44" s="96">
        <v>105.2</v>
      </c>
      <c r="L44" s="94">
        <v>492069</v>
      </c>
      <c r="M44" s="94">
        <v>586937</v>
      </c>
      <c r="N44" s="96">
        <v>83.8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86</v>
      </c>
      <c r="C45" s="94">
        <v>8768</v>
      </c>
      <c r="D45" s="95">
        <v>10599</v>
      </c>
      <c r="E45" s="96">
        <v>82.7</v>
      </c>
      <c r="F45" s="97">
        <v>9120</v>
      </c>
      <c r="G45" s="95">
        <v>7157</v>
      </c>
      <c r="H45" s="98">
        <v>127.4</v>
      </c>
      <c r="I45" s="94">
        <v>496890</v>
      </c>
      <c r="J45" s="97">
        <v>492713</v>
      </c>
      <c r="K45" s="98">
        <v>100.8</v>
      </c>
      <c r="L45" s="94">
        <v>514778</v>
      </c>
      <c r="M45" s="94">
        <v>510469</v>
      </c>
      <c r="N45" s="96">
        <v>100.8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90</v>
      </c>
      <c r="C46" s="95">
        <v>233625</v>
      </c>
      <c r="D46" s="97">
        <v>196671</v>
      </c>
      <c r="E46" s="98">
        <v>118.8</v>
      </c>
      <c r="F46" s="95">
        <v>56</v>
      </c>
      <c r="G46" s="97">
        <v>56</v>
      </c>
      <c r="H46" s="98">
        <v>100</v>
      </c>
      <c r="I46" s="95">
        <v>236171</v>
      </c>
      <c r="J46" s="97">
        <v>272947</v>
      </c>
      <c r="K46" s="96">
        <v>86.5</v>
      </c>
      <c r="L46" s="94">
        <v>469852</v>
      </c>
      <c r="M46" s="94">
        <v>469674</v>
      </c>
      <c r="N46" s="96">
        <v>100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93</v>
      </c>
      <c r="C47" s="95">
        <v>395902</v>
      </c>
      <c r="D47" s="97">
        <v>430288</v>
      </c>
      <c r="E47" s="98">
        <v>92</v>
      </c>
      <c r="F47" s="95">
        <v>0</v>
      </c>
      <c r="G47" s="97">
        <v>0</v>
      </c>
      <c r="H47" s="101" t="s">
        <v>110</v>
      </c>
      <c r="I47" s="95">
        <v>12443</v>
      </c>
      <c r="J47" s="97">
        <v>9621</v>
      </c>
      <c r="K47" s="96">
        <v>129.30000000000001</v>
      </c>
      <c r="L47" s="94">
        <v>408345</v>
      </c>
      <c r="M47" s="94">
        <v>439909</v>
      </c>
      <c r="N47" s="96">
        <v>92.8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91</v>
      </c>
      <c r="C48" s="95">
        <v>130246</v>
      </c>
      <c r="D48" s="97">
        <v>134558</v>
      </c>
      <c r="E48" s="98">
        <v>96.8</v>
      </c>
      <c r="F48" s="95">
        <v>8271</v>
      </c>
      <c r="G48" s="97">
        <v>13709</v>
      </c>
      <c r="H48" s="98">
        <v>60.3</v>
      </c>
      <c r="I48" s="95">
        <v>287610</v>
      </c>
      <c r="J48" s="97">
        <v>204742</v>
      </c>
      <c r="K48" s="96">
        <v>140.5</v>
      </c>
      <c r="L48" s="94">
        <v>426127</v>
      </c>
      <c r="M48" s="94">
        <v>353009</v>
      </c>
      <c r="N48" s="96">
        <v>120.7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88</v>
      </c>
      <c r="C49" s="94">
        <v>579828</v>
      </c>
      <c r="D49" s="95">
        <v>514647</v>
      </c>
      <c r="E49" s="96">
        <v>112.7</v>
      </c>
      <c r="F49" s="95">
        <v>0</v>
      </c>
      <c r="G49" s="97">
        <v>0</v>
      </c>
      <c r="H49" s="101" t="s">
        <v>110</v>
      </c>
      <c r="I49" s="95">
        <v>0</v>
      </c>
      <c r="J49" s="97">
        <v>0</v>
      </c>
      <c r="K49" s="105" t="s">
        <v>110</v>
      </c>
      <c r="L49" s="94">
        <v>579828</v>
      </c>
      <c r="M49" s="94">
        <v>514647</v>
      </c>
      <c r="N49" s="96">
        <v>112.7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89</v>
      </c>
      <c r="C50" s="94">
        <v>423360.79300000001</v>
      </c>
      <c r="D50" s="95">
        <v>409841</v>
      </c>
      <c r="E50" s="96">
        <v>103.3</v>
      </c>
      <c r="F50" s="97">
        <v>0</v>
      </c>
      <c r="G50" s="95">
        <v>0</v>
      </c>
      <c r="H50" s="101" t="s">
        <v>110</v>
      </c>
      <c r="I50" s="94">
        <v>8836.3070000000007</v>
      </c>
      <c r="J50" s="97">
        <v>8350</v>
      </c>
      <c r="K50" s="96">
        <v>105.8</v>
      </c>
      <c r="L50" s="94">
        <v>432197.1</v>
      </c>
      <c r="M50" s="94">
        <v>418191</v>
      </c>
      <c r="N50" s="96">
        <v>103.3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96</v>
      </c>
      <c r="C51" s="94">
        <v>29848</v>
      </c>
      <c r="D51" s="95">
        <v>18171</v>
      </c>
      <c r="E51" s="96">
        <v>164.3</v>
      </c>
      <c r="F51" s="97">
        <v>2438</v>
      </c>
      <c r="G51" s="95">
        <v>1993</v>
      </c>
      <c r="H51" s="98">
        <v>122.3</v>
      </c>
      <c r="I51" s="94">
        <v>341679</v>
      </c>
      <c r="J51" s="97">
        <v>410611</v>
      </c>
      <c r="K51" s="98">
        <v>83.2</v>
      </c>
      <c r="L51" s="94">
        <v>373965</v>
      </c>
      <c r="M51" s="94">
        <v>430775</v>
      </c>
      <c r="N51" s="96">
        <v>86.8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97</v>
      </c>
      <c r="C52" s="94">
        <v>230806</v>
      </c>
      <c r="D52" s="95">
        <v>238801</v>
      </c>
      <c r="E52" s="96">
        <v>96.7</v>
      </c>
      <c r="F52" s="97">
        <v>0</v>
      </c>
      <c r="G52" s="95">
        <v>0</v>
      </c>
      <c r="H52" s="101" t="s">
        <v>110</v>
      </c>
      <c r="I52" s="94">
        <v>222253</v>
      </c>
      <c r="J52" s="97">
        <v>344717</v>
      </c>
      <c r="K52" s="96">
        <v>64.5</v>
      </c>
      <c r="L52" s="94">
        <v>453059</v>
      </c>
      <c r="M52" s="94">
        <v>583518</v>
      </c>
      <c r="N52" s="96">
        <v>77.599999999999994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1" t="s">
        <v>92</v>
      </c>
      <c r="C53" s="106">
        <v>0</v>
      </c>
      <c r="D53" s="107">
        <v>0</v>
      </c>
      <c r="E53" s="108" t="s">
        <v>110</v>
      </c>
      <c r="F53" s="109">
        <v>0</v>
      </c>
      <c r="G53" s="107">
        <v>0</v>
      </c>
      <c r="H53" s="110" t="s">
        <v>110</v>
      </c>
      <c r="I53" s="106">
        <v>225822</v>
      </c>
      <c r="J53" s="109">
        <v>246803</v>
      </c>
      <c r="K53" s="111">
        <v>91.5</v>
      </c>
      <c r="L53" s="106">
        <v>225822</v>
      </c>
      <c r="M53" s="106">
        <v>246803</v>
      </c>
      <c r="N53" s="111">
        <v>91.5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15">
      <c r="B54" s="50" t="s">
        <v>98</v>
      </c>
      <c r="C54" s="76">
        <f>SUM(C5:C53)</f>
        <v>178142368.553</v>
      </c>
      <c r="D54" s="76">
        <f>SUM(D5:D53)</f>
        <v>182832686.34800002</v>
      </c>
      <c r="E54" s="54">
        <f>C54/D54*100</f>
        <v>97.434639347762712</v>
      </c>
      <c r="F54" s="76">
        <f t="shared" ref="F54:G54" si="0">SUM(F5:F53)</f>
        <v>18922123.312999997</v>
      </c>
      <c r="G54" s="76">
        <f t="shared" si="0"/>
        <v>17792227.515999999</v>
      </c>
      <c r="H54" s="54">
        <f t="shared" ref="H54" si="1">F54/G54*100</f>
        <v>106.35050218407964</v>
      </c>
      <c r="I54" s="76">
        <f t="shared" ref="I54:J54" si="2">SUM(I5:I53)</f>
        <v>234914267.47500002</v>
      </c>
      <c r="J54" s="76">
        <f t="shared" si="2"/>
        <v>242202867.965</v>
      </c>
      <c r="K54" s="54">
        <f t="shared" ref="K54" si="3">I54/J54*100</f>
        <v>96.990704300391172</v>
      </c>
      <c r="L54" s="76">
        <f t="shared" ref="L54:M54" si="4">SUM(L5:L53)</f>
        <v>431978761.34100002</v>
      </c>
      <c r="M54" s="76">
        <f t="shared" si="4"/>
        <v>442827784.82899994</v>
      </c>
      <c r="N54" s="54">
        <f t="shared" ref="N54" si="5">L54/M54*100</f>
        <v>97.550058090372687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15"/>
    <row r="56" spans="2:59" ht="15" customHeight="1" x14ac:dyDescent="0.15">
      <c r="C56" s="23" t="s">
        <v>106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15">
      <c r="C57" s="34" t="s">
        <v>105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15">
      <c r="C58" s="24" t="s">
        <v>108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4" t="s">
        <v>109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15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4" t="s">
        <v>35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15">
      <c r="C63" s="27" t="s">
        <v>36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15">
      <c r="C65" s="27" t="s">
        <v>38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30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4" t="s">
        <v>39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7" t="s">
        <v>107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D70" s="27"/>
      <c r="F70" s="27"/>
      <c r="G70" s="27"/>
      <c r="I70" s="27"/>
      <c r="J70" s="27"/>
      <c r="L70" s="27"/>
      <c r="M70" s="27"/>
    </row>
    <row r="71" spans="3:13" ht="15" customHeight="1" x14ac:dyDescent="0.15">
      <c r="C71" s="27" t="s">
        <v>31</v>
      </c>
      <c r="D71" s="27"/>
      <c r="F71" s="27"/>
      <c r="G71" s="27"/>
      <c r="I71" s="27"/>
      <c r="J71" s="27"/>
      <c r="L71" s="27"/>
      <c r="M71" s="27"/>
    </row>
    <row r="72" spans="3:13" ht="15" customHeight="1" x14ac:dyDescent="0.15">
      <c r="C72" s="24" t="s">
        <v>41</v>
      </c>
      <c r="D72" s="27"/>
      <c r="F72" s="27"/>
      <c r="G72" s="27"/>
      <c r="I72" s="27"/>
      <c r="J72" s="27"/>
      <c r="L72" s="27"/>
      <c r="M72" s="27"/>
    </row>
    <row r="73" spans="3:13" ht="15" customHeight="1" x14ac:dyDescent="0.15">
      <c r="C73" s="27" t="s">
        <v>42</v>
      </c>
      <c r="D73" s="27"/>
      <c r="F73" s="27"/>
      <c r="G73" s="27"/>
      <c r="I73" s="27"/>
      <c r="J73" s="27"/>
      <c r="L73" s="27"/>
      <c r="M73" s="27"/>
    </row>
    <row r="74" spans="3:13" ht="15" customHeight="1" x14ac:dyDescent="0.15">
      <c r="C74" s="24"/>
      <c r="D74" s="27"/>
      <c r="F74" s="27"/>
      <c r="G74" s="27"/>
      <c r="I74" s="27"/>
      <c r="J74" s="27"/>
      <c r="L74" s="27"/>
      <c r="M74" s="27"/>
    </row>
    <row r="75" spans="3:13" ht="15" customHeight="1" x14ac:dyDescent="0.15">
      <c r="C75" s="27" t="s">
        <v>43</v>
      </c>
    </row>
    <row r="76" spans="3:13" ht="15" customHeight="1" x14ac:dyDescent="0.15">
      <c r="C76" s="24" t="s">
        <v>44</v>
      </c>
    </row>
    <row r="77" spans="3:13" ht="15" customHeight="1" x14ac:dyDescent="0.15">
      <c r="C77" s="24" t="s">
        <v>45</v>
      </c>
    </row>
    <row r="78" spans="3:13" ht="15" customHeight="1" x14ac:dyDescent="0.15">
      <c r="C78" s="27"/>
    </row>
    <row r="79" spans="3:13" ht="15" customHeight="1" x14ac:dyDescent="0.15">
      <c r="C79" s="24" t="s">
        <v>101</v>
      </c>
    </row>
    <row r="80" spans="3:13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2" spans="3:3" ht="15" customHeight="1" x14ac:dyDescent="0.15">
      <c r="C82" s="1"/>
    </row>
    <row r="83" spans="3:3" ht="15" customHeight="1" x14ac:dyDescent="0.15">
      <c r="C83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6384" width="9" style="1"/>
  </cols>
  <sheetData>
    <row r="2" spans="2:9" ht="18" customHeight="1" thickBot="1" x14ac:dyDescent="0.2">
      <c r="C2" s="169" t="s">
        <v>0</v>
      </c>
      <c r="D2" s="169"/>
      <c r="E2" s="169"/>
      <c r="F2" s="169"/>
      <c r="G2" s="170">
        <f>'2019年7月'!F2</f>
        <v>43647</v>
      </c>
      <c r="H2" s="170"/>
    </row>
    <row r="3" spans="2:9" ht="18" customHeight="1" thickBot="1" x14ac:dyDescent="0.2">
      <c r="C3" s="171" t="s">
        <v>20</v>
      </c>
      <c r="D3" s="172"/>
      <c r="E3" s="173"/>
      <c r="F3" s="171" t="s">
        <v>21</v>
      </c>
      <c r="G3" s="172"/>
      <c r="H3" s="173"/>
      <c r="I3" s="1" t="s">
        <v>6</v>
      </c>
    </row>
    <row r="4" spans="2:9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9" ht="15" customHeight="1" x14ac:dyDescent="0.15">
      <c r="B5" s="55" t="s">
        <v>95</v>
      </c>
      <c r="C5" s="112">
        <v>50509988</v>
      </c>
      <c r="D5" s="113">
        <v>52325340</v>
      </c>
      <c r="E5" s="114">
        <v>96.5</v>
      </c>
      <c r="F5" s="120">
        <v>29848</v>
      </c>
      <c r="G5" s="116">
        <v>18171</v>
      </c>
      <c r="H5" s="117">
        <v>164.3</v>
      </c>
      <c r="I5" s="56" t="s">
        <v>96</v>
      </c>
    </row>
    <row r="6" spans="2:9" ht="15" customHeight="1" x14ac:dyDescent="0.15">
      <c r="B6" s="57" t="s">
        <v>60</v>
      </c>
      <c r="C6" s="118">
        <v>35936622</v>
      </c>
      <c r="D6" s="116">
        <v>36827351</v>
      </c>
      <c r="E6" s="119">
        <v>97.6</v>
      </c>
      <c r="F6" s="120">
        <v>2717299.6880000001</v>
      </c>
      <c r="G6" s="116">
        <v>2261100.65</v>
      </c>
      <c r="H6" s="117">
        <v>120.2</v>
      </c>
      <c r="I6" s="56" t="s">
        <v>63</v>
      </c>
    </row>
    <row r="7" spans="2:9" ht="15" customHeight="1" x14ac:dyDescent="0.15">
      <c r="B7" s="57" t="s">
        <v>61</v>
      </c>
      <c r="C7" s="118">
        <v>20376243</v>
      </c>
      <c r="D7" s="116">
        <v>19377568</v>
      </c>
      <c r="E7" s="119">
        <v>105.2</v>
      </c>
      <c r="F7" s="115">
        <v>233625</v>
      </c>
      <c r="G7" s="116">
        <v>196671</v>
      </c>
      <c r="H7" s="117">
        <v>118.8</v>
      </c>
      <c r="I7" s="56" t="s">
        <v>90</v>
      </c>
    </row>
    <row r="8" spans="2:9" ht="15" customHeight="1" x14ac:dyDescent="0.15">
      <c r="B8" s="57" t="s">
        <v>59</v>
      </c>
      <c r="C8" s="118">
        <v>13373309.609999999</v>
      </c>
      <c r="D8" s="116">
        <v>13922665.119000001</v>
      </c>
      <c r="E8" s="119">
        <v>96.1</v>
      </c>
      <c r="F8" s="115">
        <v>2605410</v>
      </c>
      <c r="G8" s="116">
        <v>2308637</v>
      </c>
      <c r="H8" s="117">
        <v>112.9</v>
      </c>
      <c r="I8" s="56" t="s">
        <v>73</v>
      </c>
    </row>
    <row r="9" spans="2:9" ht="15" customHeight="1" x14ac:dyDescent="0.15">
      <c r="B9" s="57" t="s">
        <v>46</v>
      </c>
      <c r="C9" s="121">
        <v>10337720</v>
      </c>
      <c r="D9" s="116">
        <v>10551399</v>
      </c>
      <c r="E9" s="119">
        <v>98</v>
      </c>
      <c r="F9" s="120">
        <v>579828</v>
      </c>
      <c r="G9" s="116">
        <v>514647</v>
      </c>
      <c r="H9" s="117">
        <v>112.7</v>
      </c>
      <c r="I9" s="56" t="s">
        <v>88</v>
      </c>
    </row>
    <row r="10" spans="2:9" ht="15" customHeight="1" x14ac:dyDescent="0.15">
      <c r="B10" s="57" t="s">
        <v>66</v>
      </c>
      <c r="C10" s="122">
        <v>4406934</v>
      </c>
      <c r="D10" s="123">
        <v>4792980</v>
      </c>
      <c r="E10" s="119">
        <v>91.9</v>
      </c>
      <c r="F10" s="115">
        <v>2095416</v>
      </c>
      <c r="G10" s="116">
        <v>1923424</v>
      </c>
      <c r="H10" s="117">
        <v>108.9</v>
      </c>
      <c r="I10" s="56" t="s">
        <v>62</v>
      </c>
    </row>
    <row r="11" spans="2:9" ht="15" customHeight="1" x14ac:dyDescent="0.15">
      <c r="B11" s="57" t="s">
        <v>49</v>
      </c>
      <c r="C11" s="118">
        <v>4384932</v>
      </c>
      <c r="D11" s="116">
        <v>4536345</v>
      </c>
      <c r="E11" s="119">
        <v>96.7</v>
      </c>
      <c r="F11" s="120">
        <v>2023429</v>
      </c>
      <c r="G11" s="116">
        <v>1878441</v>
      </c>
      <c r="H11" s="117">
        <v>107.7</v>
      </c>
      <c r="I11" s="56" t="s">
        <v>72</v>
      </c>
    </row>
    <row r="12" spans="2:9" ht="15" customHeight="1" x14ac:dyDescent="0.15">
      <c r="B12" s="57" t="s">
        <v>48</v>
      </c>
      <c r="C12" s="118">
        <v>4286314</v>
      </c>
      <c r="D12" s="116">
        <v>4670292</v>
      </c>
      <c r="E12" s="119">
        <v>91.8</v>
      </c>
      <c r="F12" s="120">
        <v>333689</v>
      </c>
      <c r="G12" s="116">
        <v>314516</v>
      </c>
      <c r="H12" s="117">
        <v>106.1</v>
      </c>
      <c r="I12" s="56" t="s">
        <v>78</v>
      </c>
    </row>
    <row r="13" spans="2:9" ht="15" customHeight="1" x14ac:dyDescent="0.15">
      <c r="B13" s="57" t="s">
        <v>50</v>
      </c>
      <c r="C13" s="121">
        <v>3227397</v>
      </c>
      <c r="D13" s="116">
        <v>3562883</v>
      </c>
      <c r="E13" s="119">
        <v>90.6</v>
      </c>
      <c r="F13" s="120">
        <v>20376243</v>
      </c>
      <c r="G13" s="116">
        <v>19377568</v>
      </c>
      <c r="H13" s="117">
        <v>105.2</v>
      </c>
      <c r="I13" s="56" t="s">
        <v>61</v>
      </c>
    </row>
    <row r="14" spans="2:9" ht="15" customHeight="1" x14ac:dyDescent="0.15">
      <c r="B14" s="57" t="s">
        <v>63</v>
      </c>
      <c r="C14" s="118">
        <v>2717299.6880000001</v>
      </c>
      <c r="D14" s="116">
        <v>2261100.65</v>
      </c>
      <c r="E14" s="119">
        <v>120.2</v>
      </c>
      <c r="F14" s="120">
        <v>423360.79300000001</v>
      </c>
      <c r="G14" s="116">
        <v>409841</v>
      </c>
      <c r="H14" s="117">
        <v>103.3</v>
      </c>
      <c r="I14" s="56" t="s">
        <v>89</v>
      </c>
    </row>
    <row r="15" spans="2:9" ht="15" customHeight="1" x14ac:dyDescent="0.15">
      <c r="B15" s="57" t="s">
        <v>70</v>
      </c>
      <c r="C15" s="121">
        <v>2654897.0720000002</v>
      </c>
      <c r="D15" s="116">
        <v>2893142.6770000001</v>
      </c>
      <c r="E15" s="119">
        <v>91.8</v>
      </c>
      <c r="F15" s="115">
        <v>1558710</v>
      </c>
      <c r="G15" s="116">
        <v>1513239</v>
      </c>
      <c r="H15" s="117">
        <v>103</v>
      </c>
      <c r="I15" s="56" t="s">
        <v>65</v>
      </c>
    </row>
    <row r="16" spans="2:9" ht="15" customHeight="1" x14ac:dyDescent="0.15">
      <c r="B16" s="57" t="s">
        <v>73</v>
      </c>
      <c r="C16" s="121">
        <v>2605410</v>
      </c>
      <c r="D16" s="116">
        <v>2308637</v>
      </c>
      <c r="E16" s="119">
        <v>112.9</v>
      </c>
      <c r="F16" s="120">
        <v>682524</v>
      </c>
      <c r="G16" s="116">
        <v>668175</v>
      </c>
      <c r="H16" s="117">
        <v>102.1</v>
      </c>
      <c r="I16" s="56" t="s">
        <v>104</v>
      </c>
    </row>
    <row r="17" spans="2:9" ht="15" customHeight="1" x14ac:dyDescent="0.15">
      <c r="B17" s="57" t="s">
        <v>68</v>
      </c>
      <c r="C17" s="121">
        <v>2530146</v>
      </c>
      <c r="D17" s="116">
        <v>2786312</v>
      </c>
      <c r="E17" s="119">
        <v>90.8</v>
      </c>
      <c r="F17" s="115">
        <v>10337720</v>
      </c>
      <c r="G17" s="116">
        <v>10551399</v>
      </c>
      <c r="H17" s="117">
        <v>98</v>
      </c>
      <c r="I17" s="56" t="s">
        <v>46</v>
      </c>
    </row>
    <row r="18" spans="2:9" ht="15" customHeight="1" x14ac:dyDescent="0.15">
      <c r="B18" s="57" t="s">
        <v>71</v>
      </c>
      <c r="C18" s="118">
        <v>2386354</v>
      </c>
      <c r="D18" s="116">
        <v>2645816</v>
      </c>
      <c r="E18" s="119">
        <v>90.2</v>
      </c>
      <c r="F18" s="120">
        <v>35936622</v>
      </c>
      <c r="G18" s="116">
        <v>36827351</v>
      </c>
      <c r="H18" s="117">
        <v>97.6</v>
      </c>
      <c r="I18" s="56" t="s">
        <v>60</v>
      </c>
    </row>
    <row r="19" spans="2:9" ht="15" customHeight="1" x14ac:dyDescent="0.15">
      <c r="B19" s="57" t="s">
        <v>62</v>
      </c>
      <c r="C19" s="121">
        <v>2095416</v>
      </c>
      <c r="D19" s="116">
        <v>1923424</v>
      </c>
      <c r="E19" s="119">
        <v>108.9</v>
      </c>
      <c r="F19" s="115">
        <v>130246</v>
      </c>
      <c r="G19" s="116">
        <v>134558</v>
      </c>
      <c r="H19" s="117">
        <v>96.8</v>
      </c>
      <c r="I19" s="56" t="s">
        <v>91</v>
      </c>
    </row>
    <row r="20" spans="2:9" ht="15" customHeight="1" x14ac:dyDescent="0.15">
      <c r="B20" s="57" t="s">
        <v>72</v>
      </c>
      <c r="C20" s="118">
        <v>2023429</v>
      </c>
      <c r="D20" s="116">
        <v>1878441</v>
      </c>
      <c r="E20" s="119">
        <v>107.7</v>
      </c>
      <c r="F20" s="120">
        <v>4384932</v>
      </c>
      <c r="G20" s="116">
        <v>4536345</v>
      </c>
      <c r="H20" s="117">
        <v>96.7</v>
      </c>
      <c r="I20" s="56" t="s">
        <v>49</v>
      </c>
    </row>
    <row r="21" spans="2:9" ht="15" customHeight="1" x14ac:dyDescent="0.15">
      <c r="B21" s="57" t="s">
        <v>51</v>
      </c>
      <c r="C21" s="118">
        <v>1746102</v>
      </c>
      <c r="D21" s="116">
        <v>1835201</v>
      </c>
      <c r="E21" s="119">
        <v>95.1</v>
      </c>
      <c r="F21" s="120">
        <v>230806</v>
      </c>
      <c r="G21" s="116">
        <v>238801</v>
      </c>
      <c r="H21" s="117">
        <v>96.7</v>
      </c>
      <c r="I21" s="56" t="s">
        <v>97</v>
      </c>
    </row>
    <row r="22" spans="2:9" ht="15" customHeight="1" x14ac:dyDescent="0.15">
      <c r="B22" s="57" t="s">
        <v>65</v>
      </c>
      <c r="C22" s="121">
        <v>1558710</v>
      </c>
      <c r="D22" s="116">
        <v>1513239</v>
      </c>
      <c r="E22" s="119">
        <v>103</v>
      </c>
      <c r="F22" s="115">
        <v>50509988</v>
      </c>
      <c r="G22" s="116">
        <v>52325340</v>
      </c>
      <c r="H22" s="117">
        <v>96.5</v>
      </c>
      <c r="I22" s="56" t="s">
        <v>95</v>
      </c>
    </row>
    <row r="23" spans="2:9" ht="15" customHeight="1" x14ac:dyDescent="0.15">
      <c r="B23" s="57" t="s">
        <v>69</v>
      </c>
      <c r="C23" s="118">
        <v>1172440</v>
      </c>
      <c r="D23" s="116">
        <v>1409707</v>
      </c>
      <c r="E23" s="119">
        <v>83.2</v>
      </c>
      <c r="F23" s="120">
        <v>13373309.609999999</v>
      </c>
      <c r="G23" s="116">
        <v>13922665.119000001</v>
      </c>
      <c r="H23" s="117">
        <v>96.1</v>
      </c>
      <c r="I23" s="56" t="s">
        <v>59</v>
      </c>
    </row>
    <row r="24" spans="2:9" ht="15" customHeight="1" x14ac:dyDescent="0.15">
      <c r="B24" s="57" t="s">
        <v>74</v>
      </c>
      <c r="C24" s="121">
        <v>1130658</v>
      </c>
      <c r="D24" s="116">
        <v>1181372</v>
      </c>
      <c r="E24" s="119">
        <v>95.7</v>
      </c>
      <c r="F24" s="115">
        <v>1130658</v>
      </c>
      <c r="G24" s="116">
        <v>1181372</v>
      </c>
      <c r="H24" s="117">
        <v>95.7</v>
      </c>
      <c r="I24" s="56" t="s">
        <v>74</v>
      </c>
    </row>
    <row r="25" spans="2:9" ht="15" customHeight="1" x14ac:dyDescent="0.15">
      <c r="B25" s="59" t="s">
        <v>81</v>
      </c>
      <c r="C25" s="118">
        <v>860996</v>
      </c>
      <c r="D25" s="116">
        <v>1087140</v>
      </c>
      <c r="E25" s="119">
        <v>79.2</v>
      </c>
      <c r="F25" s="120">
        <v>1746102</v>
      </c>
      <c r="G25" s="116">
        <v>1835201</v>
      </c>
      <c r="H25" s="117">
        <v>95.1</v>
      </c>
      <c r="I25" s="56" t="s">
        <v>51</v>
      </c>
    </row>
    <row r="26" spans="2:9" ht="15" customHeight="1" x14ac:dyDescent="0.15">
      <c r="B26" s="57" t="s">
        <v>104</v>
      </c>
      <c r="C26" s="118">
        <v>682524</v>
      </c>
      <c r="D26" s="116">
        <v>668175</v>
      </c>
      <c r="E26" s="119">
        <v>102.1</v>
      </c>
      <c r="F26" s="120">
        <v>599154</v>
      </c>
      <c r="G26" s="116">
        <v>630059</v>
      </c>
      <c r="H26" s="117">
        <v>95.1</v>
      </c>
      <c r="I26" s="56" t="s">
        <v>75</v>
      </c>
    </row>
    <row r="27" spans="2:9" ht="15" customHeight="1" x14ac:dyDescent="0.15">
      <c r="B27" s="57" t="s">
        <v>80</v>
      </c>
      <c r="C27" s="118">
        <v>613045</v>
      </c>
      <c r="D27" s="116">
        <v>713778</v>
      </c>
      <c r="E27" s="119">
        <v>85.9</v>
      </c>
      <c r="F27" s="120">
        <v>387723</v>
      </c>
      <c r="G27" s="116">
        <v>410859</v>
      </c>
      <c r="H27" s="117">
        <v>94.4</v>
      </c>
      <c r="I27" s="56" t="s">
        <v>83</v>
      </c>
    </row>
    <row r="28" spans="2:9" ht="15" customHeight="1" x14ac:dyDescent="0.15">
      <c r="B28" s="57" t="s">
        <v>75</v>
      </c>
      <c r="C28" s="118">
        <v>599154</v>
      </c>
      <c r="D28" s="116">
        <v>630059</v>
      </c>
      <c r="E28" s="119">
        <v>95.1</v>
      </c>
      <c r="F28" s="115">
        <v>395902</v>
      </c>
      <c r="G28" s="116">
        <v>430288</v>
      </c>
      <c r="H28" s="117">
        <v>92</v>
      </c>
      <c r="I28" s="56" t="s">
        <v>93</v>
      </c>
    </row>
    <row r="29" spans="2:9" ht="15" customHeight="1" x14ac:dyDescent="0.15">
      <c r="B29" s="57" t="s">
        <v>88</v>
      </c>
      <c r="C29" s="118">
        <v>579828</v>
      </c>
      <c r="D29" s="116">
        <v>514647</v>
      </c>
      <c r="E29" s="119">
        <v>112.7</v>
      </c>
      <c r="F29" s="124">
        <v>4406934</v>
      </c>
      <c r="G29" s="123">
        <v>4792980</v>
      </c>
      <c r="H29" s="117">
        <v>91.9</v>
      </c>
      <c r="I29" s="56" t="s">
        <v>66</v>
      </c>
    </row>
    <row r="30" spans="2:9" ht="15" customHeight="1" x14ac:dyDescent="0.15">
      <c r="B30" s="57" t="s">
        <v>53</v>
      </c>
      <c r="C30" s="118">
        <v>569571</v>
      </c>
      <c r="D30" s="116">
        <v>632741</v>
      </c>
      <c r="E30" s="119">
        <v>90</v>
      </c>
      <c r="F30" s="120">
        <v>4286314</v>
      </c>
      <c r="G30" s="116">
        <v>4670292</v>
      </c>
      <c r="H30" s="117">
        <v>91.8</v>
      </c>
      <c r="I30" s="56" t="s">
        <v>48</v>
      </c>
    </row>
    <row r="31" spans="2:9" ht="15" customHeight="1" x14ac:dyDescent="0.15">
      <c r="B31" s="57" t="s">
        <v>52</v>
      </c>
      <c r="C31" s="118">
        <v>533139</v>
      </c>
      <c r="D31" s="116">
        <v>671892</v>
      </c>
      <c r="E31" s="119">
        <v>79.3</v>
      </c>
      <c r="F31" s="115">
        <v>2654897.0720000002</v>
      </c>
      <c r="G31" s="116">
        <v>2893142.6770000001</v>
      </c>
      <c r="H31" s="117">
        <v>91.8</v>
      </c>
      <c r="I31" s="56" t="s">
        <v>70</v>
      </c>
    </row>
    <row r="32" spans="2:9" ht="15" customHeight="1" x14ac:dyDescent="0.15">
      <c r="B32" s="59" t="s">
        <v>84</v>
      </c>
      <c r="C32" s="118">
        <v>462748</v>
      </c>
      <c r="D32" s="116">
        <v>559059</v>
      </c>
      <c r="E32" s="119">
        <v>82.8</v>
      </c>
      <c r="F32" s="115">
        <v>2530146</v>
      </c>
      <c r="G32" s="116">
        <v>2786312</v>
      </c>
      <c r="H32" s="117">
        <v>90.8</v>
      </c>
      <c r="I32" s="56" t="s">
        <v>68</v>
      </c>
    </row>
    <row r="33" spans="2:9" ht="15" customHeight="1" x14ac:dyDescent="0.15">
      <c r="B33" s="57" t="s">
        <v>89</v>
      </c>
      <c r="C33" s="118">
        <v>423360.79300000001</v>
      </c>
      <c r="D33" s="116">
        <v>409841</v>
      </c>
      <c r="E33" s="119">
        <v>103.3</v>
      </c>
      <c r="F33" s="115">
        <v>3227397</v>
      </c>
      <c r="G33" s="116">
        <v>3562883</v>
      </c>
      <c r="H33" s="117">
        <v>90.6</v>
      </c>
      <c r="I33" s="56" t="s">
        <v>50</v>
      </c>
    </row>
    <row r="34" spans="2:9" ht="15" customHeight="1" x14ac:dyDescent="0.15">
      <c r="B34" s="57" t="s">
        <v>93</v>
      </c>
      <c r="C34" s="121">
        <v>395902</v>
      </c>
      <c r="D34" s="116">
        <v>430288</v>
      </c>
      <c r="E34" s="119">
        <v>92</v>
      </c>
      <c r="F34" s="120">
        <v>2386354</v>
      </c>
      <c r="G34" s="116">
        <v>2645816</v>
      </c>
      <c r="H34" s="117">
        <v>90.2</v>
      </c>
      <c r="I34" s="56" t="s">
        <v>71</v>
      </c>
    </row>
    <row r="35" spans="2:9" ht="15" customHeight="1" x14ac:dyDescent="0.15">
      <c r="B35" s="57" t="s">
        <v>83</v>
      </c>
      <c r="C35" s="118">
        <v>387723</v>
      </c>
      <c r="D35" s="116">
        <v>410859</v>
      </c>
      <c r="E35" s="119">
        <v>94.4</v>
      </c>
      <c r="F35" s="120">
        <v>569571</v>
      </c>
      <c r="G35" s="116">
        <v>632741</v>
      </c>
      <c r="H35" s="117">
        <v>90</v>
      </c>
      <c r="I35" s="56" t="s">
        <v>53</v>
      </c>
    </row>
    <row r="36" spans="2:9" ht="15" customHeight="1" x14ac:dyDescent="0.15">
      <c r="B36" s="57" t="s">
        <v>87</v>
      </c>
      <c r="C36" s="118">
        <v>381362</v>
      </c>
      <c r="D36" s="116">
        <v>448926</v>
      </c>
      <c r="E36" s="119">
        <v>84.9</v>
      </c>
      <c r="F36" s="120">
        <v>91016</v>
      </c>
      <c r="G36" s="116">
        <v>101552</v>
      </c>
      <c r="H36" s="117">
        <v>89.6</v>
      </c>
      <c r="I36" s="56" t="s">
        <v>47</v>
      </c>
    </row>
    <row r="37" spans="2:9" ht="15" customHeight="1" x14ac:dyDescent="0.15">
      <c r="B37" s="57" t="s">
        <v>54</v>
      </c>
      <c r="C37" s="121">
        <v>342870</v>
      </c>
      <c r="D37" s="116">
        <v>405760</v>
      </c>
      <c r="E37" s="119">
        <v>84.5</v>
      </c>
      <c r="F37" s="115">
        <v>332506</v>
      </c>
      <c r="G37" s="116">
        <v>379222</v>
      </c>
      <c r="H37" s="117">
        <v>87.7</v>
      </c>
      <c r="I37" s="56" t="s">
        <v>55</v>
      </c>
    </row>
    <row r="38" spans="2:9" ht="15" customHeight="1" x14ac:dyDescent="0.15">
      <c r="B38" s="57" t="s">
        <v>78</v>
      </c>
      <c r="C38" s="118">
        <v>333689</v>
      </c>
      <c r="D38" s="116">
        <v>314516</v>
      </c>
      <c r="E38" s="119">
        <v>106.1</v>
      </c>
      <c r="F38" s="120">
        <v>613045</v>
      </c>
      <c r="G38" s="116">
        <v>713778</v>
      </c>
      <c r="H38" s="117">
        <v>85.9</v>
      </c>
      <c r="I38" s="56" t="s">
        <v>80</v>
      </c>
    </row>
    <row r="39" spans="2:9" ht="15" customHeight="1" x14ac:dyDescent="0.15">
      <c r="B39" s="57" t="s">
        <v>55</v>
      </c>
      <c r="C39" s="121">
        <v>332506</v>
      </c>
      <c r="D39" s="116">
        <v>379222</v>
      </c>
      <c r="E39" s="119">
        <v>87.7</v>
      </c>
      <c r="F39" s="125">
        <v>65995</v>
      </c>
      <c r="G39" s="126">
        <v>77777</v>
      </c>
      <c r="H39" s="98">
        <v>84.9</v>
      </c>
      <c r="I39" s="183" t="s">
        <v>82</v>
      </c>
    </row>
    <row r="40" spans="2:9" ht="15" customHeight="1" x14ac:dyDescent="0.15">
      <c r="B40" s="57" t="s">
        <v>90</v>
      </c>
      <c r="C40" s="121">
        <v>233625</v>
      </c>
      <c r="D40" s="116">
        <v>196671</v>
      </c>
      <c r="E40" s="119">
        <v>118.8</v>
      </c>
      <c r="F40" s="120">
        <v>381362</v>
      </c>
      <c r="G40" s="116">
        <v>448926</v>
      </c>
      <c r="H40" s="117">
        <v>84.9</v>
      </c>
      <c r="I40" s="56" t="s">
        <v>87</v>
      </c>
    </row>
    <row r="41" spans="2:9" ht="15" customHeight="1" x14ac:dyDescent="0.15">
      <c r="B41" s="57" t="s">
        <v>97</v>
      </c>
      <c r="C41" s="118">
        <v>230806</v>
      </c>
      <c r="D41" s="116">
        <v>238801</v>
      </c>
      <c r="E41" s="119">
        <v>96.7</v>
      </c>
      <c r="F41" s="115">
        <v>342870</v>
      </c>
      <c r="G41" s="116">
        <v>405760</v>
      </c>
      <c r="H41" s="117">
        <v>84.5</v>
      </c>
      <c r="I41" s="56" t="s">
        <v>54</v>
      </c>
    </row>
    <row r="42" spans="2:9" ht="15" customHeight="1" x14ac:dyDescent="0.15">
      <c r="B42" s="57" t="s">
        <v>64</v>
      </c>
      <c r="C42" s="122">
        <v>134224</v>
      </c>
      <c r="D42" s="123">
        <v>173610</v>
      </c>
      <c r="E42" s="130">
        <v>77.3</v>
      </c>
      <c r="F42" s="120">
        <v>1172440</v>
      </c>
      <c r="G42" s="116">
        <v>1409707</v>
      </c>
      <c r="H42" s="117">
        <v>83.2</v>
      </c>
      <c r="I42" s="56" t="s">
        <v>69</v>
      </c>
    </row>
    <row r="43" spans="2:9" ht="15" customHeight="1" x14ac:dyDescent="0.15">
      <c r="B43" s="57" t="s">
        <v>91</v>
      </c>
      <c r="C43" s="121">
        <v>130246</v>
      </c>
      <c r="D43" s="116">
        <v>134558</v>
      </c>
      <c r="E43" s="119">
        <v>96.8</v>
      </c>
      <c r="F43" s="127">
        <v>462748</v>
      </c>
      <c r="G43" s="113">
        <v>559059</v>
      </c>
      <c r="H43" s="128">
        <v>82.8</v>
      </c>
      <c r="I43" s="129" t="s">
        <v>84</v>
      </c>
    </row>
    <row r="44" spans="2:9" ht="15" customHeight="1" x14ac:dyDescent="0.15">
      <c r="B44" s="57" t="s">
        <v>79</v>
      </c>
      <c r="C44" s="121">
        <v>128268</v>
      </c>
      <c r="D44" s="116">
        <v>176872</v>
      </c>
      <c r="E44" s="119">
        <v>72.5</v>
      </c>
      <c r="F44" s="120">
        <v>8768</v>
      </c>
      <c r="G44" s="116">
        <v>10599</v>
      </c>
      <c r="H44" s="117">
        <v>82.7</v>
      </c>
      <c r="I44" s="56" t="s">
        <v>86</v>
      </c>
    </row>
    <row r="45" spans="2:9" ht="15" customHeight="1" x14ac:dyDescent="0.15">
      <c r="B45" s="57" t="s">
        <v>47</v>
      </c>
      <c r="C45" s="118">
        <v>91016</v>
      </c>
      <c r="D45" s="116">
        <v>101552</v>
      </c>
      <c r="E45" s="119">
        <v>89.6</v>
      </c>
      <c r="F45" s="120">
        <v>533139</v>
      </c>
      <c r="G45" s="116">
        <v>671892</v>
      </c>
      <c r="H45" s="117">
        <v>79.3</v>
      </c>
      <c r="I45" s="56" t="s">
        <v>52</v>
      </c>
    </row>
    <row r="46" spans="2:9" ht="15" customHeight="1" x14ac:dyDescent="0.15">
      <c r="B46" s="57" t="s">
        <v>82</v>
      </c>
      <c r="C46" s="118">
        <v>65995</v>
      </c>
      <c r="D46" s="116">
        <v>77777</v>
      </c>
      <c r="E46" s="119">
        <v>84.9</v>
      </c>
      <c r="F46" s="120">
        <v>860996</v>
      </c>
      <c r="G46" s="116">
        <v>1087140</v>
      </c>
      <c r="H46" s="117">
        <v>79.2</v>
      </c>
      <c r="I46" s="58" t="s">
        <v>81</v>
      </c>
    </row>
    <row r="47" spans="2:9" ht="15" customHeight="1" x14ac:dyDescent="0.15">
      <c r="B47" s="57" t="s">
        <v>67</v>
      </c>
      <c r="C47" s="118">
        <v>60185</v>
      </c>
      <c r="D47" s="116">
        <v>107696</v>
      </c>
      <c r="E47" s="119">
        <v>55.9</v>
      </c>
      <c r="F47" s="124">
        <v>134224</v>
      </c>
      <c r="G47" s="123">
        <v>173610</v>
      </c>
      <c r="H47" s="157">
        <v>77.3</v>
      </c>
      <c r="I47" s="56" t="s">
        <v>64</v>
      </c>
    </row>
    <row r="48" spans="2:9" ht="15" customHeight="1" x14ac:dyDescent="0.15">
      <c r="B48" s="59" t="s">
        <v>85</v>
      </c>
      <c r="C48" s="118">
        <v>44777.390000000007</v>
      </c>
      <c r="D48" s="116">
        <v>67578.901999999987</v>
      </c>
      <c r="E48" s="119">
        <v>66.3</v>
      </c>
      <c r="F48" s="115">
        <v>128268</v>
      </c>
      <c r="G48" s="116">
        <v>176872</v>
      </c>
      <c r="H48" s="158">
        <v>72.5</v>
      </c>
      <c r="I48" s="61" t="s">
        <v>79</v>
      </c>
    </row>
    <row r="49" spans="2:59" ht="15" customHeight="1" x14ac:dyDescent="0.15">
      <c r="B49" s="57" t="s">
        <v>96</v>
      </c>
      <c r="C49" s="118">
        <v>29848</v>
      </c>
      <c r="D49" s="116">
        <v>18171</v>
      </c>
      <c r="E49" s="119">
        <v>164.3</v>
      </c>
      <c r="F49" s="120">
        <v>44777.390000000007</v>
      </c>
      <c r="G49" s="116">
        <v>67578.901999999987</v>
      </c>
      <c r="H49" s="131">
        <v>66.3</v>
      </c>
      <c r="I49" s="184" t="s">
        <v>85</v>
      </c>
    </row>
    <row r="50" spans="2:59" ht="15" customHeight="1" x14ac:dyDescent="0.15">
      <c r="B50" s="59" t="s">
        <v>77</v>
      </c>
      <c r="C50" s="121">
        <v>25871</v>
      </c>
      <c r="D50" s="116">
        <v>48682</v>
      </c>
      <c r="E50" s="119">
        <v>53.1</v>
      </c>
      <c r="F50" s="120">
        <v>60185</v>
      </c>
      <c r="G50" s="116">
        <v>107696</v>
      </c>
      <c r="H50" s="117">
        <v>55.9</v>
      </c>
      <c r="I50" s="56" t="s">
        <v>67</v>
      </c>
    </row>
    <row r="51" spans="2:59" ht="15" customHeight="1" x14ac:dyDescent="0.15">
      <c r="B51" s="57" t="s">
        <v>86</v>
      </c>
      <c r="C51" s="118">
        <v>8768</v>
      </c>
      <c r="D51" s="116">
        <v>10599</v>
      </c>
      <c r="E51" s="119">
        <v>82.7</v>
      </c>
      <c r="F51" s="115">
        <v>25871</v>
      </c>
      <c r="G51" s="116">
        <v>48682</v>
      </c>
      <c r="H51" s="117">
        <v>53.1</v>
      </c>
      <c r="I51" s="58" t="s">
        <v>77</v>
      </c>
    </row>
    <row r="52" spans="2:59" ht="15" customHeight="1" x14ac:dyDescent="0.15">
      <c r="B52" s="62" t="s">
        <v>76</v>
      </c>
      <c r="C52" s="132">
        <v>0</v>
      </c>
      <c r="D52" s="133">
        <v>0</v>
      </c>
      <c r="E52" s="134" t="s">
        <v>14</v>
      </c>
      <c r="F52" s="120">
        <v>0</v>
      </c>
      <c r="G52" s="116">
        <v>0</v>
      </c>
      <c r="H52" s="135" t="s">
        <v>14</v>
      </c>
      <c r="I52" s="56" t="s">
        <v>92</v>
      </c>
    </row>
    <row r="53" spans="2:59" ht="15" customHeight="1" thickBot="1" x14ac:dyDescent="0.2">
      <c r="B53" s="57" t="s">
        <v>92</v>
      </c>
      <c r="C53" s="118">
        <v>0</v>
      </c>
      <c r="D53" s="116">
        <v>0</v>
      </c>
      <c r="E53" s="136" t="s">
        <v>14</v>
      </c>
      <c r="F53" s="115">
        <v>0</v>
      </c>
      <c r="G53" s="116">
        <v>0</v>
      </c>
      <c r="H53" s="135" t="s">
        <v>14</v>
      </c>
      <c r="I53" s="56" t="s">
        <v>76</v>
      </c>
    </row>
    <row r="54" spans="2:59" ht="15" customHeight="1" thickTop="1" thickBot="1" x14ac:dyDescent="0.2">
      <c r="B54" s="63" t="s">
        <v>98</v>
      </c>
      <c r="C54" s="77">
        <v>178142368.553</v>
      </c>
      <c r="D54" s="77">
        <v>182832686.34800002</v>
      </c>
      <c r="E54" s="64">
        <v>97.434639347762712</v>
      </c>
      <c r="F54" s="78">
        <v>178142368.553</v>
      </c>
      <c r="G54" s="79">
        <v>182832686.34800002</v>
      </c>
      <c r="H54" s="65">
        <v>97.434639347762712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s="27" customFormat="1" ht="15" customHeight="1" x14ac:dyDescent="0.15">
      <c r="B80" s="24"/>
      <c r="C80" s="24" t="s">
        <v>102</v>
      </c>
    </row>
    <row r="81" spans="2:3" s="27" customFormat="1" ht="15" customHeight="1" x14ac:dyDescent="0.15">
      <c r="B81" s="24"/>
      <c r="C81" s="24" t="s">
        <v>103</v>
      </c>
    </row>
    <row r="83" spans="2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69" t="s">
        <v>1</v>
      </c>
      <c r="D2" s="169"/>
      <c r="E2" s="169"/>
      <c r="F2" s="169"/>
      <c r="G2" s="170">
        <f>'2019年7月'!F2</f>
        <v>43647</v>
      </c>
      <c r="H2" s="170"/>
    </row>
    <row r="3" spans="2:12" ht="18" customHeight="1" thickBot="1" x14ac:dyDescent="0.2">
      <c r="C3" s="171" t="s">
        <v>20</v>
      </c>
      <c r="D3" s="172"/>
      <c r="E3" s="173"/>
      <c r="F3" s="171" t="s">
        <v>21</v>
      </c>
      <c r="G3" s="172"/>
      <c r="H3" s="173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12">
        <v>7584885</v>
      </c>
      <c r="D5" s="113">
        <v>6418912</v>
      </c>
      <c r="E5" s="114">
        <v>118.2</v>
      </c>
      <c r="F5" s="115">
        <v>1295</v>
      </c>
      <c r="G5" s="116">
        <v>52</v>
      </c>
      <c r="H5" s="117">
        <v>2490.4</v>
      </c>
      <c r="I5" s="56" t="s">
        <v>87</v>
      </c>
      <c r="J5"/>
      <c r="K5"/>
      <c r="L5"/>
    </row>
    <row r="6" spans="2:12" ht="15" customHeight="1" x14ac:dyDescent="0.15">
      <c r="B6" s="57" t="s">
        <v>60</v>
      </c>
      <c r="C6" s="121">
        <v>3834398</v>
      </c>
      <c r="D6" s="116">
        <v>4695808</v>
      </c>
      <c r="E6" s="119">
        <v>81.7</v>
      </c>
      <c r="F6" s="115">
        <v>24934</v>
      </c>
      <c r="G6" s="116">
        <v>9087</v>
      </c>
      <c r="H6" s="117">
        <v>274.39999999999998</v>
      </c>
      <c r="I6" s="56" t="s">
        <v>79</v>
      </c>
      <c r="J6"/>
      <c r="K6"/>
      <c r="L6"/>
    </row>
    <row r="7" spans="2:12" ht="15" customHeight="1" x14ac:dyDescent="0.15">
      <c r="B7" s="57" t="s">
        <v>46</v>
      </c>
      <c r="C7" s="121">
        <v>3287056</v>
      </c>
      <c r="D7" s="116">
        <v>3113729</v>
      </c>
      <c r="E7" s="119">
        <v>105.6</v>
      </c>
      <c r="F7" s="115">
        <v>44456</v>
      </c>
      <c r="G7" s="116">
        <v>19473</v>
      </c>
      <c r="H7" s="117">
        <v>228.3</v>
      </c>
      <c r="I7" s="56" t="s">
        <v>78</v>
      </c>
      <c r="J7"/>
      <c r="K7"/>
      <c r="L7"/>
    </row>
    <row r="8" spans="2:12" ht="15" customHeight="1" x14ac:dyDescent="0.15">
      <c r="B8" s="57" t="s">
        <v>59</v>
      </c>
      <c r="C8" s="121">
        <v>2159545</v>
      </c>
      <c r="D8" s="116">
        <v>1685585</v>
      </c>
      <c r="E8" s="119">
        <v>128.1</v>
      </c>
      <c r="F8" s="115">
        <v>219937</v>
      </c>
      <c r="G8" s="116">
        <v>133491</v>
      </c>
      <c r="H8" s="117">
        <v>164.8</v>
      </c>
      <c r="I8" s="56" t="s">
        <v>61</v>
      </c>
      <c r="J8"/>
      <c r="K8"/>
      <c r="L8"/>
    </row>
    <row r="9" spans="2:12" ht="15" customHeight="1" x14ac:dyDescent="0.15">
      <c r="B9" s="57" t="s">
        <v>63</v>
      </c>
      <c r="C9" s="121">
        <v>446869.20500000002</v>
      </c>
      <c r="D9" s="116">
        <v>482481.36300000001</v>
      </c>
      <c r="E9" s="119">
        <v>92.6</v>
      </c>
      <c r="F9" s="115">
        <v>79519</v>
      </c>
      <c r="G9" s="116">
        <v>51215</v>
      </c>
      <c r="H9" s="117">
        <v>155.30000000000001</v>
      </c>
      <c r="I9" s="56" t="s">
        <v>52</v>
      </c>
      <c r="J9"/>
      <c r="K9"/>
      <c r="L9"/>
    </row>
    <row r="10" spans="2:12" ht="15" customHeight="1" x14ac:dyDescent="0.15">
      <c r="B10" s="57" t="s">
        <v>61</v>
      </c>
      <c r="C10" s="121">
        <v>219937</v>
      </c>
      <c r="D10" s="116">
        <v>133491</v>
      </c>
      <c r="E10" s="119">
        <v>164.8</v>
      </c>
      <c r="F10" s="115">
        <v>96336</v>
      </c>
      <c r="G10" s="133">
        <v>63880</v>
      </c>
      <c r="H10" s="137">
        <v>150.80000000000001</v>
      </c>
      <c r="I10" s="56" t="s">
        <v>73</v>
      </c>
      <c r="J10"/>
      <c r="K10"/>
      <c r="L10"/>
    </row>
    <row r="11" spans="2:12" ht="15" customHeight="1" x14ac:dyDescent="0.15">
      <c r="B11" s="57" t="s">
        <v>64</v>
      </c>
      <c r="C11" s="138">
        <v>212196.27</v>
      </c>
      <c r="D11" s="123">
        <v>142116</v>
      </c>
      <c r="E11" s="130">
        <v>149.30000000000001</v>
      </c>
      <c r="F11" s="185">
        <v>212196.27</v>
      </c>
      <c r="G11" s="123">
        <v>142116</v>
      </c>
      <c r="H11" s="186">
        <v>149.30000000000001</v>
      </c>
      <c r="I11" s="60" t="s">
        <v>64</v>
      </c>
      <c r="J11"/>
      <c r="K11"/>
      <c r="L11"/>
    </row>
    <row r="12" spans="2:12" ht="15" customHeight="1" x14ac:dyDescent="0.15">
      <c r="B12" s="57" t="s">
        <v>65</v>
      </c>
      <c r="C12" s="121">
        <v>188406</v>
      </c>
      <c r="D12" s="116">
        <v>139670</v>
      </c>
      <c r="E12" s="119">
        <v>134.9</v>
      </c>
      <c r="F12" s="115">
        <v>188406</v>
      </c>
      <c r="G12" s="116">
        <v>139670</v>
      </c>
      <c r="H12" s="117">
        <v>134.9</v>
      </c>
      <c r="I12" s="56" t="s">
        <v>65</v>
      </c>
      <c r="J12"/>
      <c r="K12"/>
      <c r="L12"/>
    </row>
    <row r="13" spans="2:12" ht="15" customHeight="1" x14ac:dyDescent="0.15">
      <c r="B13" s="57" t="s">
        <v>67</v>
      </c>
      <c r="C13" s="121">
        <v>183927</v>
      </c>
      <c r="D13" s="116">
        <v>147991</v>
      </c>
      <c r="E13" s="119">
        <v>124.3</v>
      </c>
      <c r="F13" s="139">
        <v>21541</v>
      </c>
      <c r="G13" s="113">
        <v>16005</v>
      </c>
      <c r="H13" s="128">
        <v>134.6</v>
      </c>
      <c r="I13" s="60" t="s">
        <v>83</v>
      </c>
      <c r="J13"/>
      <c r="K13"/>
      <c r="L13"/>
    </row>
    <row r="14" spans="2:12" ht="15" customHeight="1" x14ac:dyDescent="0.15">
      <c r="B14" s="57" t="s">
        <v>104</v>
      </c>
      <c r="C14" s="121">
        <v>134068</v>
      </c>
      <c r="D14" s="116">
        <v>160476</v>
      </c>
      <c r="E14" s="119">
        <v>83.5</v>
      </c>
      <c r="F14" s="115">
        <v>10545.838</v>
      </c>
      <c r="G14" s="116">
        <v>8054.1529999999993</v>
      </c>
      <c r="H14" s="117">
        <v>130.9</v>
      </c>
      <c r="I14" s="56" t="s">
        <v>70</v>
      </c>
      <c r="J14"/>
      <c r="K14"/>
      <c r="L14"/>
    </row>
    <row r="15" spans="2:12" ht="15" customHeight="1" x14ac:dyDescent="0.15">
      <c r="B15" s="57" t="s">
        <v>76</v>
      </c>
      <c r="C15" s="121">
        <v>98495</v>
      </c>
      <c r="D15" s="116">
        <v>84455</v>
      </c>
      <c r="E15" s="119">
        <v>116.6</v>
      </c>
      <c r="F15" s="115">
        <v>2159545</v>
      </c>
      <c r="G15" s="116">
        <v>1685585</v>
      </c>
      <c r="H15" s="117">
        <v>128.1</v>
      </c>
      <c r="I15" s="56" t="s">
        <v>59</v>
      </c>
      <c r="J15"/>
      <c r="K15"/>
      <c r="L15"/>
    </row>
    <row r="16" spans="2:12" ht="15" customHeight="1" x14ac:dyDescent="0.15">
      <c r="B16" s="57" t="s">
        <v>73</v>
      </c>
      <c r="C16" s="121">
        <v>96336</v>
      </c>
      <c r="D16" s="116">
        <v>63880</v>
      </c>
      <c r="E16" s="119">
        <v>150.80000000000001</v>
      </c>
      <c r="F16" s="115">
        <v>9120</v>
      </c>
      <c r="G16" s="116">
        <v>7157</v>
      </c>
      <c r="H16" s="117">
        <v>127.4</v>
      </c>
      <c r="I16" s="56" t="s">
        <v>86</v>
      </c>
      <c r="J16"/>
      <c r="K16"/>
      <c r="L16"/>
    </row>
    <row r="17" spans="2:12" ht="15" customHeight="1" x14ac:dyDescent="0.15">
      <c r="B17" s="57" t="s">
        <v>62</v>
      </c>
      <c r="C17" s="121">
        <v>91474</v>
      </c>
      <c r="D17" s="116">
        <v>91474</v>
      </c>
      <c r="E17" s="119">
        <v>100</v>
      </c>
      <c r="F17" s="115">
        <v>183927</v>
      </c>
      <c r="G17" s="116">
        <v>147991</v>
      </c>
      <c r="H17" s="117">
        <v>124.3</v>
      </c>
      <c r="I17" s="56" t="s">
        <v>67</v>
      </c>
      <c r="J17"/>
      <c r="K17"/>
      <c r="L17"/>
    </row>
    <row r="18" spans="2:12" ht="15" customHeight="1" x14ac:dyDescent="0.15">
      <c r="B18" s="57" t="s">
        <v>52</v>
      </c>
      <c r="C18" s="121">
        <v>79519</v>
      </c>
      <c r="D18" s="116">
        <v>51215</v>
      </c>
      <c r="E18" s="119">
        <v>155.30000000000001</v>
      </c>
      <c r="F18" s="115">
        <v>2438</v>
      </c>
      <c r="G18" s="116">
        <v>1993</v>
      </c>
      <c r="H18" s="117">
        <v>122.3</v>
      </c>
      <c r="I18" s="56" t="s">
        <v>96</v>
      </c>
      <c r="J18"/>
      <c r="K18"/>
      <c r="L18"/>
    </row>
    <row r="19" spans="2:12" ht="15" customHeight="1" x14ac:dyDescent="0.15">
      <c r="B19" s="57" t="s">
        <v>68</v>
      </c>
      <c r="C19" s="121">
        <v>53810</v>
      </c>
      <c r="D19" s="116">
        <v>97892</v>
      </c>
      <c r="E19" s="119">
        <v>55</v>
      </c>
      <c r="F19" s="115">
        <v>31476</v>
      </c>
      <c r="G19" s="116">
        <v>26381</v>
      </c>
      <c r="H19" s="117">
        <v>119.3</v>
      </c>
      <c r="I19" s="56" t="s">
        <v>80</v>
      </c>
      <c r="J19"/>
      <c r="K19"/>
      <c r="L19"/>
    </row>
    <row r="20" spans="2:12" ht="15" customHeight="1" x14ac:dyDescent="0.15">
      <c r="B20" s="57" t="s">
        <v>78</v>
      </c>
      <c r="C20" s="121">
        <v>44456</v>
      </c>
      <c r="D20" s="116">
        <v>19473</v>
      </c>
      <c r="E20" s="119">
        <v>228.3</v>
      </c>
      <c r="F20" s="115">
        <v>7584885</v>
      </c>
      <c r="G20" s="116">
        <v>6418912</v>
      </c>
      <c r="H20" s="117">
        <v>118.2</v>
      </c>
      <c r="I20" s="56" t="s">
        <v>95</v>
      </c>
      <c r="J20"/>
      <c r="K20"/>
      <c r="L20"/>
    </row>
    <row r="21" spans="2:12" ht="15" customHeight="1" x14ac:dyDescent="0.15">
      <c r="B21" s="57" t="s">
        <v>69</v>
      </c>
      <c r="C21" s="121">
        <v>31525</v>
      </c>
      <c r="D21" s="116">
        <v>32519</v>
      </c>
      <c r="E21" s="119">
        <v>96.9</v>
      </c>
      <c r="F21" s="115">
        <v>98495</v>
      </c>
      <c r="G21" s="116">
        <v>84455</v>
      </c>
      <c r="H21" s="117">
        <v>116.6</v>
      </c>
      <c r="I21" s="56" t="s">
        <v>76</v>
      </c>
      <c r="J21"/>
      <c r="K21"/>
      <c r="L21"/>
    </row>
    <row r="22" spans="2:12" ht="15" customHeight="1" x14ac:dyDescent="0.15">
      <c r="B22" s="57" t="s">
        <v>80</v>
      </c>
      <c r="C22" s="121">
        <v>31476</v>
      </c>
      <c r="D22" s="116">
        <v>26381</v>
      </c>
      <c r="E22" s="119">
        <v>119.3</v>
      </c>
      <c r="F22" s="115">
        <v>1336</v>
      </c>
      <c r="G22" s="116">
        <v>1196</v>
      </c>
      <c r="H22" s="117">
        <v>111.7</v>
      </c>
      <c r="I22" s="56" t="s">
        <v>50</v>
      </c>
      <c r="J22"/>
      <c r="K22"/>
      <c r="L22"/>
    </row>
    <row r="23" spans="2:12" ht="15" customHeight="1" x14ac:dyDescent="0.15">
      <c r="B23" s="57" t="s">
        <v>55</v>
      </c>
      <c r="C23" s="121">
        <v>30554</v>
      </c>
      <c r="D23" s="116">
        <v>82834</v>
      </c>
      <c r="E23" s="119">
        <v>36.9</v>
      </c>
      <c r="F23" s="115">
        <v>1395</v>
      </c>
      <c r="G23" s="116">
        <v>1264</v>
      </c>
      <c r="H23" s="131">
        <v>110.4</v>
      </c>
      <c r="I23" s="56" t="s">
        <v>82</v>
      </c>
      <c r="J23"/>
      <c r="K23"/>
      <c r="L23"/>
    </row>
    <row r="24" spans="2:12" ht="15" customHeight="1" x14ac:dyDescent="0.15">
      <c r="B24" s="57" t="s">
        <v>79</v>
      </c>
      <c r="C24" s="121">
        <v>24934</v>
      </c>
      <c r="D24" s="116">
        <v>9087</v>
      </c>
      <c r="E24" s="119">
        <v>274.39999999999998</v>
      </c>
      <c r="F24" s="139">
        <v>3287056</v>
      </c>
      <c r="G24" s="113">
        <v>3113729</v>
      </c>
      <c r="H24" s="128">
        <v>105.6</v>
      </c>
      <c r="I24" s="60" t="s">
        <v>46</v>
      </c>
      <c r="J24"/>
      <c r="K24"/>
      <c r="L24"/>
    </row>
    <row r="25" spans="2:12" ht="15" customHeight="1" x14ac:dyDescent="0.15">
      <c r="B25" s="57" t="s">
        <v>47</v>
      </c>
      <c r="C25" s="121">
        <v>21608</v>
      </c>
      <c r="D25" s="116">
        <v>37672</v>
      </c>
      <c r="E25" s="119">
        <v>57.4</v>
      </c>
      <c r="F25" s="115">
        <v>91474</v>
      </c>
      <c r="G25" s="116">
        <v>91474</v>
      </c>
      <c r="H25" s="117">
        <v>100</v>
      </c>
      <c r="I25" s="56" t="s">
        <v>62</v>
      </c>
      <c r="J25"/>
      <c r="K25"/>
      <c r="L25"/>
    </row>
    <row r="26" spans="2:12" ht="15" customHeight="1" x14ac:dyDescent="0.15">
      <c r="B26" s="57" t="s">
        <v>83</v>
      </c>
      <c r="C26" s="121">
        <v>21541</v>
      </c>
      <c r="D26" s="116">
        <v>16005</v>
      </c>
      <c r="E26" s="119">
        <v>134.6</v>
      </c>
      <c r="F26" s="140">
        <v>56</v>
      </c>
      <c r="G26" s="133">
        <v>56</v>
      </c>
      <c r="H26" s="137">
        <v>100</v>
      </c>
      <c r="I26" s="67" t="s">
        <v>90</v>
      </c>
      <c r="J26"/>
      <c r="K26"/>
      <c r="L26"/>
    </row>
    <row r="27" spans="2:12" ht="15" customHeight="1" x14ac:dyDescent="0.15">
      <c r="B27" s="57" t="s">
        <v>70</v>
      </c>
      <c r="C27" s="121">
        <v>10545.838</v>
      </c>
      <c r="D27" s="116">
        <v>8054.1529999999993</v>
      </c>
      <c r="E27" s="119">
        <v>130.9</v>
      </c>
      <c r="F27" s="140">
        <v>31525</v>
      </c>
      <c r="G27" s="116">
        <v>32519</v>
      </c>
      <c r="H27" s="137">
        <v>96.9</v>
      </c>
      <c r="I27" s="56" t="s">
        <v>69</v>
      </c>
      <c r="J27"/>
      <c r="K27"/>
      <c r="L27"/>
    </row>
    <row r="28" spans="2:12" ht="15" customHeight="1" x14ac:dyDescent="0.15">
      <c r="B28" s="57" t="s">
        <v>86</v>
      </c>
      <c r="C28" s="121">
        <v>9120</v>
      </c>
      <c r="D28" s="116">
        <v>7157</v>
      </c>
      <c r="E28" s="119">
        <v>127.4</v>
      </c>
      <c r="F28" s="115">
        <v>446869.20500000002</v>
      </c>
      <c r="G28" s="113">
        <v>482481.36300000001</v>
      </c>
      <c r="H28" s="131">
        <v>92.6</v>
      </c>
      <c r="I28" s="60" t="s">
        <v>63</v>
      </c>
      <c r="J28"/>
      <c r="K28"/>
      <c r="L28"/>
    </row>
    <row r="29" spans="2:12" ht="15" customHeight="1" x14ac:dyDescent="0.15">
      <c r="B29" s="57" t="s">
        <v>91</v>
      </c>
      <c r="C29" s="121">
        <v>8271</v>
      </c>
      <c r="D29" s="116">
        <v>13709</v>
      </c>
      <c r="E29" s="119">
        <v>60.3</v>
      </c>
      <c r="F29" s="115">
        <v>134068</v>
      </c>
      <c r="G29" s="116">
        <v>160476</v>
      </c>
      <c r="H29" s="117">
        <v>83.5</v>
      </c>
      <c r="I29" s="56" t="s">
        <v>104</v>
      </c>
      <c r="J29"/>
      <c r="K29"/>
      <c r="L29"/>
    </row>
    <row r="30" spans="2:12" ht="15" customHeight="1" x14ac:dyDescent="0.15">
      <c r="B30" s="57" t="s">
        <v>53</v>
      </c>
      <c r="C30" s="121">
        <v>6560</v>
      </c>
      <c r="D30" s="116">
        <v>8253</v>
      </c>
      <c r="E30" s="119">
        <v>79.5</v>
      </c>
      <c r="F30" s="115">
        <v>3834398</v>
      </c>
      <c r="G30" s="116">
        <v>4695808</v>
      </c>
      <c r="H30" s="117">
        <v>81.7</v>
      </c>
      <c r="I30" s="56" t="s">
        <v>60</v>
      </c>
      <c r="J30"/>
      <c r="K30"/>
      <c r="L30"/>
    </row>
    <row r="31" spans="2:12" ht="15" customHeight="1" x14ac:dyDescent="0.15">
      <c r="B31" s="57" t="s">
        <v>96</v>
      </c>
      <c r="C31" s="121">
        <v>2438</v>
      </c>
      <c r="D31" s="116">
        <v>1993</v>
      </c>
      <c r="E31" s="119">
        <v>122.3</v>
      </c>
      <c r="F31" s="115">
        <v>2326</v>
      </c>
      <c r="G31" s="116">
        <v>2847</v>
      </c>
      <c r="H31" s="117">
        <v>81.7</v>
      </c>
      <c r="I31" s="56" t="s">
        <v>51</v>
      </c>
      <c r="J31"/>
      <c r="K31"/>
      <c r="L31"/>
    </row>
    <row r="32" spans="2:12" ht="15" customHeight="1" x14ac:dyDescent="0.15">
      <c r="B32" s="57" t="s">
        <v>51</v>
      </c>
      <c r="C32" s="121">
        <v>2326</v>
      </c>
      <c r="D32" s="116">
        <v>2847</v>
      </c>
      <c r="E32" s="119">
        <v>81.7</v>
      </c>
      <c r="F32" s="115">
        <v>6560</v>
      </c>
      <c r="G32" s="116">
        <v>8253</v>
      </c>
      <c r="H32" s="117">
        <v>79.5</v>
      </c>
      <c r="I32" s="56" t="s">
        <v>53</v>
      </c>
      <c r="J32"/>
      <c r="K32"/>
      <c r="L32"/>
    </row>
    <row r="33" spans="2:12" ht="15" customHeight="1" x14ac:dyDescent="0.15">
      <c r="B33" s="57" t="s">
        <v>49</v>
      </c>
      <c r="C33" s="121">
        <v>1765</v>
      </c>
      <c r="D33" s="116">
        <v>3497</v>
      </c>
      <c r="E33" s="119">
        <v>50.5</v>
      </c>
      <c r="F33" s="115">
        <v>8271</v>
      </c>
      <c r="G33" s="116">
        <v>13709</v>
      </c>
      <c r="H33" s="117">
        <v>60.3</v>
      </c>
      <c r="I33" s="56" t="s">
        <v>91</v>
      </c>
      <c r="J33"/>
      <c r="K33"/>
      <c r="L33"/>
    </row>
    <row r="34" spans="2:12" ht="15" customHeight="1" x14ac:dyDescent="0.15">
      <c r="B34" s="57" t="s">
        <v>82</v>
      </c>
      <c r="C34" s="121">
        <v>1395</v>
      </c>
      <c r="D34" s="116">
        <v>1264</v>
      </c>
      <c r="E34" s="119">
        <v>110.4</v>
      </c>
      <c r="F34" s="115">
        <v>21608</v>
      </c>
      <c r="G34" s="116">
        <v>37672</v>
      </c>
      <c r="H34" s="117">
        <v>57.4</v>
      </c>
      <c r="I34" s="56" t="s">
        <v>47</v>
      </c>
      <c r="J34"/>
      <c r="K34"/>
      <c r="L34"/>
    </row>
    <row r="35" spans="2:12" ht="15" customHeight="1" x14ac:dyDescent="0.15">
      <c r="B35" s="57" t="s">
        <v>50</v>
      </c>
      <c r="C35" s="121">
        <v>1336</v>
      </c>
      <c r="D35" s="116">
        <v>1196</v>
      </c>
      <c r="E35" s="119">
        <v>111.7</v>
      </c>
      <c r="F35" s="115">
        <v>53810</v>
      </c>
      <c r="G35" s="116">
        <v>97892</v>
      </c>
      <c r="H35" s="117">
        <v>55</v>
      </c>
      <c r="I35" s="56" t="s">
        <v>68</v>
      </c>
      <c r="J35"/>
      <c r="K35"/>
      <c r="L35"/>
    </row>
    <row r="36" spans="2:12" ht="15" customHeight="1" x14ac:dyDescent="0.15">
      <c r="B36" s="57" t="s">
        <v>87</v>
      </c>
      <c r="C36" s="121">
        <v>1295</v>
      </c>
      <c r="D36" s="116">
        <v>52</v>
      </c>
      <c r="E36" s="119">
        <v>2490.4</v>
      </c>
      <c r="F36" s="115">
        <v>1765</v>
      </c>
      <c r="G36" s="116">
        <v>3497</v>
      </c>
      <c r="H36" s="117">
        <v>50.5</v>
      </c>
      <c r="I36" s="56" t="s">
        <v>49</v>
      </c>
      <c r="J36"/>
      <c r="K36"/>
      <c r="L36"/>
    </row>
    <row r="37" spans="2:12" ht="15" customHeight="1" x14ac:dyDescent="0.15">
      <c r="B37" s="57" t="s">
        <v>90</v>
      </c>
      <c r="C37" s="121">
        <v>56</v>
      </c>
      <c r="D37" s="116">
        <v>56</v>
      </c>
      <c r="E37" s="119">
        <v>100</v>
      </c>
      <c r="F37" s="115">
        <v>30554</v>
      </c>
      <c r="G37" s="116">
        <v>82834</v>
      </c>
      <c r="H37" s="117">
        <v>36.9</v>
      </c>
      <c r="I37" s="56" t="s">
        <v>55</v>
      </c>
      <c r="J37"/>
      <c r="K37"/>
      <c r="L37"/>
    </row>
    <row r="38" spans="2:12" ht="15" customHeight="1" x14ac:dyDescent="0.15">
      <c r="B38" s="57" t="s">
        <v>66</v>
      </c>
      <c r="C38" s="122">
        <v>0</v>
      </c>
      <c r="D38" s="123">
        <v>8930</v>
      </c>
      <c r="E38" s="136" t="s">
        <v>14</v>
      </c>
      <c r="F38" s="115">
        <v>0</v>
      </c>
      <c r="G38" s="116">
        <v>2073</v>
      </c>
      <c r="H38" s="141" t="s">
        <v>14</v>
      </c>
      <c r="I38" s="67" t="s">
        <v>75</v>
      </c>
      <c r="J38"/>
      <c r="K38"/>
      <c r="L38"/>
    </row>
    <row r="39" spans="2:12" ht="15" customHeight="1" x14ac:dyDescent="0.15">
      <c r="B39" s="57" t="s">
        <v>75</v>
      </c>
      <c r="C39" s="121">
        <v>0</v>
      </c>
      <c r="D39" s="116">
        <v>2073</v>
      </c>
      <c r="E39" s="136" t="s">
        <v>14</v>
      </c>
      <c r="F39" s="187">
        <v>0</v>
      </c>
      <c r="G39" s="188">
        <v>8930</v>
      </c>
      <c r="H39" s="141" t="s">
        <v>14</v>
      </c>
      <c r="I39" s="67" t="s">
        <v>66</v>
      </c>
      <c r="J39"/>
      <c r="K39"/>
      <c r="L39"/>
    </row>
    <row r="40" spans="2:12" ht="15" customHeight="1" x14ac:dyDescent="0.15">
      <c r="B40" s="57" t="s">
        <v>54</v>
      </c>
      <c r="C40" s="121">
        <v>0</v>
      </c>
      <c r="D40" s="116">
        <v>0</v>
      </c>
      <c r="E40" s="136" t="s">
        <v>14</v>
      </c>
      <c r="F40" s="115">
        <v>0</v>
      </c>
      <c r="G40" s="116">
        <v>0</v>
      </c>
      <c r="H40" s="135" t="s">
        <v>14</v>
      </c>
      <c r="I40" s="56" t="s">
        <v>92</v>
      </c>
      <c r="J40"/>
      <c r="K40"/>
      <c r="L40"/>
    </row>
    <row r="41" spans="2:12" ht="15" customHeight="1" x14ac:dyDescent="0.15">
      <c r="B41" s="57" t="s">
        <v>48</v>
      </c>
      <c r="C41" s="121">
        <v>0</v>
      </c>
      <c r="D41" s="116">
        <v>0</v>
      </c>
      <c r="E41" s="136" t="s">
        <v>14</v>
      </c>
      <c r="F41" s="115">
        <v>0</v>
      </c>
      <c r="G41" s="116">
        <v>0</v>
      </c>
      <c r="H41" s="135" t="s">
        <v>14</v>
      </c>
      <c r="I41" s="56" t="s">
        <v>97</v>
      </c>
      <c r="J41"/>
      <c r="K41"/>
      <c r="L41"/>
    </row>
    <row r="42" spans="2:12" ht="15" customHeight="1" x14ac:dyDescent="0.15">
      <c r="B42" s="57" t="s">
        <v>71</v>
      </c>
      <c r="C42" s="121">
        <v>0</v>
      </c>
      <c r="D42" s="116">
        <v>0</v>
      </c>
      <c r="E42" s="136" t="s">
        <v>14</v>
      </c>
      <c r="F42" s="115">
        <v>0</v>
      </c>
      <c r="G42" s="116">
        <v>0</v>
      </c>
      <c r="H42" s="135" t="s">
        <v>14</v>
      </c>
      <c r="I42" s="56" t="s">
        <v>89</v>
      </c>
      <c r="J42"/>
      <c r="K42"/>
      <c r="L42"/>
    </row>
    <row r="43" spans="2:12" ht="15" customHeight="1" x14ac:dyDescent="0.15">
      <c r="B43" s="57" t="s">
        <v>72</v>
      </c>
      <c r="C43" s="121">
        <v>0</v>
      </c>
      <c r="D43" s="116">
        <v>0</v>
      </c>
      <c r="E43" s="136" t="s">
        <v>14</v>
      </c>
      <c r="F43" s="115">
        <v>0</v>
      </c>
      <c r="G43" s="116">
        <v>0</v>
      </c>
      <c r="H43" s="135" t="s">
        <v>14</v>
      </c>
      <c r="I43" s="56" t="s">
        <v>88</v>
      </c>
      <c r="J43"/>
      <c r="K43"/>
      <c r="L43"/>
    </row>
    <row r="44" spans="2:12" ht="15" customHeight="1" x14ac:dyDescent="0.15">
      <c r="B44" s="57" t="s">
        <v>74</v>
      </c>
      <c r="C44" s="121">
        <v>0</v>
      </c>
      <c r="D44" s="116">
        <v>0</v>
      </c>
      <c r="E44" s="136" t="s">
        <v>14</v>
      </c>
      <c r="F44" s="115">
        <v>0</v>
      </c>
      <c r="G44" s="116">
        <v>0</v>
      </c>
      <c r="H44" s="135" t="s">
        <v>14</v>
      </c>
      <c r="I44" s="56" t="s">
        <v>93</v>
      </c>
      <c r="J44"/>
      <c r="K44"/>
      <c r="L44"/>
    </row>
    <row r="45" spans="2:12" ht="15" customHeight="1" x14ac:dyDescent="0.15">
      <c r="B45" s="59" t="s">
        <v>81</v>
      </c>
      <c r="C45" s="121">
        <v>0</v>
      </c>
      <c r="D45" s="116">
        <v>0</v>
      </c>
      <c r="E45" s="136" t="s">
        <v>14</v>
      </c>
      <c r="F45" s="115">
        <v>0</v>
      </c>
      <c r="G45" s="116">
        <v>0</v>
      </c>
      <c r="H45" s="135" t="s">
        <v>14</v>
      </c>
      <c r="I45" s="58" t="s">
        <v>84</v>
      </c>
      <c r="J45"/>
      <c r="K45"/>
      <c r="L45"/>
    </row>
    <row r="46" spans="2:12" ht="15" customHeight="1" x14ac:dyDescent="0.15">
      <c r="B46" s="59" t="s">
        <v>85</v>
      </c>
      <c r="C46" s="121">
        <v>0</v>
      </c>
      <c r="D46" s="116">
        <v>0</v>
      </c>
      <c r="E46" s="136" t="s">
        <v>14</v>
      </c>
      <c r="F46" s="115">
        <v>0</v>
      </c>
      <c r="G46" s="116">
        <v>0</v>
      </c>
      <c r="H46" s="135" t="s">
        <v>14</v>
      </c>
      <c r="I46" s="58" t="s">
        <v>77</v>
      </c>
      <c r="J46"/>
      <c r="K46"/>
      <c r="L46"/>
    </row>
    <row r="47" spans="2:12" ht="15" customHeight="1" x14ac:dyDescent="0.15">
      <c r="B47" s="59" t="s">
        <v>77</v>
      </c>
      <c r="C47" s="121">
        <v>0</v>
      </c>
      <c r="D47" s="116">
        <v>0</v>
      </c>
      <c r="E47" s="136" t="s">
        <v>14</v>
      </c>
      <c r="F47" s="115">
        <v>0</v>
      </c>
      <c r="G47" s="116">
        <v>0</v>
      </c>
      <c r="H47" s="135" t="s">
        <v>14</v>
      </c>
      <c r="I47" s="58" t="s">
        <v>85</v>
      </c>
      <c r="J47"/>
      <c r="K47"/>
      <c r="L47"/>
    </row>
    <row r="48" spans="2:12" ht="15" customHeight="1" x14ac:dyDescent="0.15">
      <c r="B48" s="59" t="s">
        <v>84</v>
      </c>
      <c r="C48" s="121">
        <v>0</v>
      </c>
      <c r="D48" s="116">
        <v>0</v>
      </c>
      <c r="E48" s="136" t="s">
        <v>14</v>
      </c>
      <c r="F48" s="115">
        <v>0</v>
      </c>
      <c r="G48" s="116">
        <v>0</v>
      </c>
      <c r="H48" s="135" t="s">
        <v>14</v>
      </c>
      <c r="I48" s="58" t="s">
        <v>81</v>
      </c>
      <c r="J48"/>
      <c r="K48"/>
      <c r="L48"/>
    </row>
    <row r="49" spans="2:59" ht="15" customHeight="1" x14ac:dyDescent="0.15">
      <c r="B49" s="57" t="s">
        <v>93</v>
      </c>
      <c r="C49" s="121">
        <v>0</v>
      </c>
      <c r="D49" s="116">
        <v>0</v>
      </c>
      <c r="E49" s="136" t="s">
        <v>14</v>
      </c>
      <c r="F49" s="115">
        <v>0</v>
      </c>
      <c r="G49" s="116">
        <v>0</v>
      </c>
      <c r="H49" s="135" t="s">
        <v>14</v>
      </c>
      <c r="I49" s="56" t="s">
        <v>74</v>
      </c>
      <c r="J49"/>
      <c r="K49"/>
      <c r="L49"/>
    </row>
    <row r="50" spans="2:59" ht="15" customHeight="1" x14ac:dyDescent="0.15">
      <c r="B50" s="57" t="s">
        <v>88</v>
      </c>
      <c r="C50" s="121">
        <v>0</v>
      </c>
      <c r="D50" s="116">
        <v>0</v>
      </c>
      <c r="E50" s="136" t="s">
        <v>14</v>
      </c>
      <c r="F50" s="115">
        <v>0</v>
      </c>
      <c r="G50" s="116">
        <v>0</v>
      </c>
      <c r="H50" s="135" t="s">
        <v>14</v>
      </c>
      <c r="I50" s="56" t="s">
        <v>72</v>
      </c>
      <c r="J50"/>
      <c r="K50"/>
      <c r="L50"/>
    </row>
    <row r="51" spans="2:59" ht="15" customHeight="1" x14ac:dyDescent="0.15">
      <c r="B51" s="57" t="s">
        <v>89</v>
      </c>
      <c r="C51" s="121">
        <v>0</v>
      </c>
      <c r="D51" s="116">
        <v>0</v>
      </c>
      <c r="E51" s="136" t="s">
        <v>14</v>
      </c>
      <c r="F51" s="115">
        <v>0</v>
      </c>
      <c r="G51" s="116">
        <v>0</v>
      </c>
      <c r="H51" s="135" t="s">
        <v>14</v>
      </c>
      <c r="I51" s="56" t="s">
        <v>71</v>
      </c>
      <c r="J51"/>
      <c r="K51"/>
      <c r="L51"/>
    </row>
    <row r="52" spans="2:59" ht="15" customHeight="1" x14ac:dyDescent="0.15">
      <c r="B52" s="57" t="s">
        <v>97</v>
      </c>
      <c r="C52" s="121">
        <v>0</v>
      </c>
      <c r="D52" s="116">
        <v>0</v>
      </c>
      <c r="E52" s="136" t="s">
        <v>14</v>
      </c>
      <c r="F52" s="115">
        <v>0</v>
      </c>
      <c r="G52" s="116">
        <v>0</v>
      </c>
      <c r="H52" s="135" t="s">
        <v>14</v>
      </c>
      <c r="I52" s="56" t="s">
        <v>48</v>
      </c>
      <c r="J52"/>
      <c r="K52"/>
      <c r="L52"/>
    </row>
    <row r="53" spans="2:59" ht="15" customHeight="1" thickBot="1" x14ac:dyDescent="0.2">
      <c r="B53" s="68" t="s">
        <v>92</v>
      </c>
      <c r="C53" s="142">
        <v>0</v>
      </c>
      <c r="D53" s="143">
        <v>0</v>
      </c>
      <c r="E53" s="144" t="s">
        <v>14</v>
      </c>
      <c r="F53" s="115">
        <v>0</v>
      </c>
      <c r="G53" s="116">
        <v>0</v>
      </c>
      <c r="H53" s="135" t="s">
        <v>14</v>
      </c>
      <c r="I53" s="56" t="s">
        <v>54</v>
      </c>
      <c r="J53"/>
      <c r="K53"/>
      <c r="L53"/>
    </row>
    <row r="54" spans="2:59" ht="15" customHeight="1" thickTop="1" thickBot="1" x14ac:dyDescent="0.2">
      <c r="B54" s="69" t="s">
        <v>98</v>
      </c>
      <c r="C54" s="80">
        <v>18922123.312999997</v>
      </c>
      <c r="D54" s="80">
        <v>17792227.515999999</v>
      </c>
      <c r="E54" s="70">
        <v>106.35050218407964</v>
      </c>
      <c r="F54" s="81">
        <v>18922123.312999997</v>
      </c>
      <c r="G54" s="79">
        <v>17792227.515999999</v>
      </c>
      <c r="H54" s="71">
        <v>106.35050218407964</v>
      </c>
      <c r="I54" s="66" t="s">
        <v>98</v>
      </c>
      <c r="J54"/>
      <c r="K54"/>
      <c r="L54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69" t="s">
        <v>2</v>
      </c>
      <c r="D2" s="169"/>
      <c r="E2" s="169"/>
      <c r="F2" s="169"/>
      <c r="G2" s="170">
        <f>'2019年7月'!F2</f>
        <v>43647</v>
      </c>
      <c r="H2" s="170"/>
    </row>
    <row r="3" spans="2:11" ht="18" customHeight="1" thickBot="1" x14ac:dyDescent="0.2">
      <c r="C3" s="171" t="s">
        <v>20</v>
      </c>
      <c r="D3" s="172"/>
      <c r="E3" s="173"/>
      <c r="F3" s="171" t="s">
        <v>21</v>
      </c>
      <c r="G3" s="172"/>
      <c r="H3" s="173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12">
        <v>81784430</v>
      </c>
      <c r="D5" s="113">
        <v>85062999</v>
      </c>
      <c r="E5" s="114">
        <v>96.1</v>
      </c>
      <c r="F5" s="115">
        <v>287610</v>
      </c>
      <c r="G5" s="116">
        <v>204742</v>
      </c>
      <c r="H5" s="117">
        <v>140.5</v>
      </c>
      <c r="I5" s="56" t="s">
        <v>91</v>
      </c>
      <c r="J5" s="3"/>
    </row>
    <row r="6" spans="2:11" ht="15" customHeight="1" x14ac:dyDescent="0.15">
      <c r="B6" s="57" t="s">
        <v>59</v>
      </c>
      <c r="C6" s="118">
        <v>23269432.898000002</v>
      </c>
      <c r="D6" s="116">
        <v>23678873.442000002</v>
      </c>
      <c r="E6" s="119">
        <v>98.3</v>
      </c>
      <c r="F6" s="120">
        <v>543978</v>
      </c>
      <c r="G6" s="116">
        <v>413040</v>
      </c>
      <c r="H6" s="117">
        <v>131.69999999999999</v>
      </c>
      <c r="I6" s="56" t="s">
        <v>48</v>
      </c>
      <c r="J6" s="3"/>
      <c r="K6" s="4"/>
    </row>
    <row r="7" spans="2:11" ht="15" customHeight="1" x14ac:dyDescent="0.15">
      <c r="B7" s="57" t="s">
        <v>46</v>
      </c>
      <c r="C7" s="121">
        <v>21975456</v>
      </c>
      <c r="D7" s="116">
        <v>21138472</v>
      </c>
      <c r="E7" s="119">
        <v>104</v>
      </c>
      <c r="F7" s="120">
        <v>277656</v>
      </c>
      <c r="G7" s="116">
        <v>214164</v>
      </c>
      <c r="H7" s="117">
        <v>129.6</v>
      </c>
      <c r="I7" s="56" t="s">
        <v>87</v>
      </c>
      <c r="J7" s="5"/>
      <c r="K7" s="4"/>
    </row>
    <row r="8" spans="2:11" ht="15" customHeight="1" x14ac:dyDescent="0.15">
      <c r="B8" s="57" t="s">
        <v>62</v>
      </c>
      <c r="C8" s="121">
        <v>15361661</v>
      </c>
      <c r="D8" s="116">
        <v>15492680</v>
      </c>
      <c r="E8" s="119">
        <v>99.2</v>
      </c>
      <c r="F8" s="115">
        <v>12443</v>
      </c>
      <c r="G8" s="116">
        <v>9621</v>
      </c>
      <c r="H8" s="117">
        <v>129.30000000000001</v>
      </c>
      <c r="I8" s="56" t="s">
        <v>93</v>
      </c>
      <c r="J8" s="3"/>
      <c r="K8" s="4"/>
    </row>
    <row r="9" spans="2:11" ht="15" customHeight="1" x14ac:dyDescent="0.15">
      <c r="B9" s="57" t="s">
        <v>49</v>
      </c>
      <c r="C9" s="118">
        <v>14249855</v>
      </c>
      <c r="D9" s="116">
        <v>13676044</v>
      </c>
      <c r="E9" s="119">
        <v>104.2</v>
      </c>
      <c r="F9" s="120">
        <v>251836</v>
      </c>
      <c r="G9" s="116">
        <v>197254</v>
      </c>
      <c r="H9" s="117">
        <v>127.7</v>
      </c>
      <c r="I9" s="58" t="s">
        <v>81</v>
      </c>
      <c r="J9" s="3"/>
      <c r="K9" s="10"/>
    </row>
    <row r="10" spans="2:11" ht="15" customHeight="1" x14ac:dyDescent="0.15">
      <c r="B10" s="57" t="s">
        <v>61</v>
      </c>
      <c r="C10" s="118">
        <v>9661312</v>
      </c>
      <c r="D10" s="116">
        <v>9416250</v>
      </c>
      <c r="E10" s="119">
        <v>102.6</v>
      </c>
      <c r="F10" s="115">
        <v>213046</v>
      </c>
      <c r="G10" s="116">
        <v>169686</v>
      </c>
      <c r="H10" s="117">
        <v>125.6</v>
      </c>
      <c r="I10" s="56" t="s">
        <v>70</v>
      </c>
      <c r="J10" s="3"/>
      <c r="K10" s="4"/>
    </row>
    <row r="11" spans="2:11" ht="15" customHeight="1" x14ac:dyDescent="0.15">
      <c r="B11" s="57" t="s">
        <v>64</v>
      </c>
      <c r="C11" s="122">
        <v>7743478.75</v>
      </c>
      <c r="D11" s="123">
        <v>8133465.9000000004</v>
      </c>
      <c r="E11" s="119">
        <v>95.2</v>
      </c>
      <c r="F11" s="115">
        <v>78850</v>
      </c>
      <c r="G11" s="116">
        <v>66280</v>
      </c>
      <c r="H11" s="117">
        <v>119</v>
      </c>
      <c r="I11" s="56" t="s">
        <v>73</v>
      </c>
      <c r="J11" s="2"/>
      <c r="K11" s="4"/>
    </row>
    <row r="12" spans="2:11" ht="15" customHeight="1" x14ac:dyDescent="0.15">
      <c r="B12" s="57" t="s">
        <v>63</v>
      </c>
      <c r="C12" s="118">
        <v>7452204.5199999996</v>
      </c>
      <c r="D12" s="116">
        <v>7645791.6230000006</v>
      </c>
      <c r="E12" s="119">
        <v>97.5</v>
      </c>
      <c r="F12" s="115">
        <v>1265670</v>
      </c>
      <c r="G12" s="116">
        <v>1167504</v>
      </c>
      <c r="H12" s="117">
        <v>108.4</v>
      </c>
      <c r="I12" s="56" t="s">
        <v>76</v>
      </c>
      <c r="J12" s="3"/>
    </row>
    <row r="13" spans="2:11" ht="15" customHeight="1" x14ac:dyDescent="0.15">
      <c r="B13" s="57" t="s">
        <v>66</v>
      </c>
      <c r="C13" s="122">
        <v>6352957</v>
      </c>
      <c r="D13" s="123">
        <v>8024256</v>
      </c>
      <c r="E13" s="119">
        <v>79.2</v>
      </c>
      <c r="F13" s="120">
        <v>8836.3070000000007</v>
      </c>
      <c r="G13" s="116">
        <v>8350</v>
      </c>
      <c r="H13" s="117">
        <v>105.8</v>
      </c>
      <c r="I13" s="56" t="s">
        <v>89</v>
      </c>
      <c r="J13" s="5"/>
    </row>
    <row r="14" spans="2:11" ht="15" customHeight="1" x14ac:dyDescent="0.15">
      <c r="B14" s="57" t="s">
        <v>52</v>
      </c>
      <c r="C14" s="118">
        <v>6105846</v>
      </c>
      <c r="D14" s="116">
        <v>6453208</v>
      </c>
      <c r="E14" s="119">
        <v>94.6</v>
      </c>
      <c r="F14" s="120">
        <v>1289954</v>
      </c>
      <c r="G14" s="116">
        <v>1220562</v>
      </c>
      <c r="H14" s="117">
        <v>105.7</v>
      </c>
      <c r="I14" s="56" t="s">
        <v>51</v>
      </c>
      <c r="J14" s="3"/>
      <c r="K14" s="4"/>
    </row>
    <row r="15" spans="2:11" ht="15" customHeight="1" x14ac:dyDescent="0.15">
      <c r="B15" s="57" t="s">
        <v>65</v>
      </c>
      <c r="C15" s="121">
        <v>5564385</v>
      </c>
      <c r="D15" s="116">
        <v>5523400</v>
      </c>
      <c r="E15" s="119">
        <v>100.7</v>
      </c>
      <c r="F15" s="120">
        <v>29321</v>
      </c>
      <c r="G15" s="116">
        <v>27878</v>
      </c>
      <c r="H15" s="117">
        <v>105.2</v>
      </c>
      <c r="I15" s="58" t="s">
        <v>84</v>
      </c>
      <c r="J15" s="2"/>
      <c r="K15" s="4"/>
    </row>
    <row r="16" spans="2:11" ht="15" customHeight="1" x14ac:dyDescent="0.15">
      <c r="B16" s="57" t="s">
        <v>60</v>
      </c>
      <c r="C16" s="118">
        <v>5265358</v>
      </c>
      <c r="D16" s="116">
        <v>5518260</v>
      </c>
      <c r="E16" s="119">
        <v>95.4</v>
      </c>
      <c r="F16" s="120">
        <v>14249855</v>
      </c>
      <c r="G16" s="116">
        <v>13676044</v>
      </c>
      <c r="H16" s="117">
        <v>104.2</v>
      </c>
      <c r="I16" s="56" t="s">
        <v>49</v>
      </c>
      <c r="K16" s="4"/>
    </row>
    <row r="17" spans="2:11" ht="15" customHeight="1" x14ac:dyDescent="0.15">
      <c r="B17" s="57" t="s">
        <v>54</v>
      </c>
      <c r="C17" s="121">
        <v>3873150</v>
      </c>
      <c r="D17" s="116">
        <v>3818985</v>
      </c>
      <c r="E17" s="119">
        <v>101.4</v>
      </c>
      <c r="F17" s="115">
        <v>21975456</v>
      </c>
      <c r="G17" s="116">
        <v>21138472</v>
      </c>
      <c r="H17" s="117">
        <v>104</v>
      </c>
      <c r="I17" s="56" t="s">
        <v>46</v>
      </c>
      <c r="J17" s="7"/>
      <c r="K17" s="4"/>
    </row>
    <row r="18" spans="2:11" ht="15" customHeight="1" x14ac:dyDescent="0.15">
      <c r="B18" s="57" t="s">
        <v>67</v>
      </c>
      <c r="C18" s="118">
        <v>3483656</v>
      </c>
      <c r="D18" s="116">
        <v>3486749</v>
      </c>
      <c r="E18" s="119">
        <v>99.9</v>
      </c>
      <c r="F18" s="120">
        <v>9661312</v>
      </c>
      <c r="G18" s="116">
        <v>9416250</v>
      </c>
      <c r="H18" s="117">
        <v>102.6</v>
      </c>
      <c r="I18" s="56" t="s">
        <v>61</v>
      </c>
      <c r="J18" s="7"/>
      <c r="K18" s="4"/>
    </row>
    <row r="19" spans="2:11" ht="15" customHeight="1" x14ac:dyDescent="0.15">
      <c r="B19" s="57" t="s">
        <v>53</v>
      </c>
      <c r="C19" s="118">
        <v>2504856</v>
      </c>
      <c r="D19" s="116">
        <v>2812588</v>
      </c>
      <c r="E19" s="119">
        <v>89.1</v>
      </c>
      <c r="F19" s="115">
        <v>3873150</v>
      </c>
      <c r="G19" s="116">
        <v>3818985</v>
      </c>
      <c r="H19" s="117">
        <v>101.4</v>
      </c>
      <c r="I19" s="56" t="s">
        <v>54</v>
      </c>
      <c r="J19" s="2"/>
      <c r="K19" s="10"/>
    </row>
    <row r="20" spans="2:11" ht="15" customHeight="1" x14ac:dyDescent="0.15">
      <c r="B20" s="57" t="s">
        <v>104</v>
      </c>
      <c r="C20" s="118">
        <v>1947934</v>
      </c>
      <c r="D20" s="116">
        <v>2362598</v>
      </c>
      <c r="E20" s="119">
        <v>82.4</v>
      </c>
      <c r="F20" s="120">
        <v>496890</v>
      </c>
      <c r="G20" s="116">
        <v>492713</v>
      </c>
      <c r="H20" s="117">
        <v>100.8</v>
      </c>
      <c r="I20" s="56" t="s">
        <v>86</v>
      </c>
      <c r="J20" s="7"/>
      <c r="K20" s="4"/>
    </row>
    <row r="21" spans="2:11" ht="15" customHeight="1" x14ac:dyDescent="0.15">
      <c r="B21" s="57" t="s">
        <v>47</v>
      </c>
      <c r="C21" s="118">
        <v>1857457</v>
      </c>
      <c r="D21" s="116">
        <v>2198949</v>
      </c>
      <c r="E21" s="119">
        <v>84.5</v>
      </c>
      <c r="F21" s="115">
        <v>5564385</v>
      </c>
      <c r="G21" s="116">
        <v>5523400</v>
      </c>
      <c r="H21" s="117">
        <v>100.7</v>
      </c>
      <c r="I21" s="56" t="s">
        <v>65</v>
      </c>
      <c r="J21" s="7"/>
      <c r="K21" s="4"/>
    </row>
    <row r="22" spans="2:11" ht="15" customHeight="1" x14ac:dyDescent="0.15">
      <c r="B22" s="57" t="s">
        <v>69</v>
      </c>
      <c r="C22" s="118">
        <v>1763957</v>
      </c>
      <c r="D22" s="116">
        <v>1756881</v>
      </c>
      <c r="E22" s="119">
        <v>100.4</v>
      </c>
      <c r="F22" s="120">
        <v>1763957</v>
      </c>
      <c r="G22" s="116">
        <v>1756881</v>
      </c>
      <c r="H22" s="117">
        <v>100.4</v>
      </c>
      <c r="I22" s="56" t="s">
        <v>69</v>
      </c>
      <c r="J22" s="7"/>
      <c r="K22" s="4"/>
    </row>
    <row r="23" spans="2:11" ht="15" customHeight="1" x14ac:dyDescent="0.15">
      <c r="B23" s="57" t="s">
        <v>51</v>
      </c>
      <c r="C23" s="118">
        <v>1289954</v>
      </c>
      <c r="D23" s="116">
        <v>1220562</v>
      </c>
      <c r="E23" s="119">
        <v>105.7</v>
      </c>
      <c r="F23" s="120">
        <v>3483656</v>
      </c>
      <c r="G23" s="116">
        <v>3486749</v>
      </c>
      <c r="H23" s="117">
        <v>99.9</v>
      </c>
      <c r="I23" s="56" t="s">
        <v>67</v>
      </c>
      <c r="J23" s="2"/>
      <c r="K23" s="4"/>
    </row>
    <row r="24" spans="2:11" ht="15" customHeight="1" x14ac:dyDescent="0.15">
      <c r="B24" s="57" t="s">
        <v>76</v>
      </c>
      <c r="C24" s="121">
        <v>1265670</v>
      </c>
      <c r="D24" s="116">
        <v>1167504</v>
      </c>
      <c r="E24" s="119">
        <v>108.4</v>
      </c>
      <c r="F24" s="115">
        <v>15361661</v>
      </c>
      <c r="G24" s="116">
        <v>15492680</v>
      </c>
      <c r="H24" s="117">
        <v>99.2</v>
      </c>
      <c r="I24" s="56" t="s">
        <v>62</v>
      </c>
      <c r="J24" s="2"/>
      <c r="K24" s="4"/>
    </row>
    <row r="25" spans="2:11" ht="15" customHeight="1" x14ac:dyDescent="0.15">
      <c r="B25" s="57" t="s">
        <v>55</v>
      </c>
      <c r="C25" s="121">
        <v>1169514</v>
      </c>
      <c r="D25" s="116">
        <v>1681023</v>
      </c>
      <c r="E25" s="119">
        <v>69.599999999999994</v>
      </c>
      <c r="F25" s="120">
        <v>23269432.898000002</v>
      </c>
      <c r="G25" s="116">
        <v>23678873.442000002</v>
      </c>
      <c r="H25" s="117">
        <v>98.3</v>
      </c>
      <c r="I25" s="56" t="s">
        <v>59</v>
      </c>
      <c r="J25" s="9"/>
      <c r="K25" s="4"/>
    </row>
    <row r="26" spans="2:11" ht="15" customHeight="1" x14ac:dyDescent="0.15">
      <c r="B26" s="57" t="s">
        <v>82</v>
      </c>
      <c r="C26" s="118">
        <v>1038105</v>
      </c>
      <c r="D26" s="116">
        <v>1068363</v>
      </c>
      <c r="E26" s="119">
        <v>97.2</v>
      </c>
      <c r="F26" s="120">
        <v>916161</v>
      </c>
      <c r="G26" s="116">
        <v>933943</v>
      </c>
      <c r="H26" s="117">
        <v>98.1</v>
      </c>
      <c r="I26" s="56" t="s">
        <v>78</v>
      </c>
      <c r="J26" s="2"/>
      <c r="K26" s="4"/>
    </row>
    <row r="27" spans="2:11" ht="15" customHeight="1" x14ac:dyDescent="0.15">
      <c r="B27" s="57" t="s">
        <v>83</v>
      </c>
      <c r="C27" s="118">
        <v>1014922</v>
      </c>
      <c r="D27" s="116">
        <v>1078474</v>
      </c>
      <c r="E27" s="119">
        <v>94.1</v>
      </c>
      <c r="F27" s="120">
        <v>7452204.5199999996</v>
      </c>
      <c r="G27" s="116">
        <v>7645791.6230000006</v>
      </c>
      <c r="H27" s="117">
        <v>97.5</v>
      </c>
      <c r="I27" s="56" t="s">
        <v>63</v>
      </c>
      <c r="J27" s="2"/>
      <c r="K27" s="4"/>
    </row>
    <row r="28" spans="2:11" ht="15" customHeight="1" x14ac:dyDescent="0.15">
      <c r="B28" s="57" t="s">
        <v>78</v>
      </c>
      <c r="C28" s="118">
        <v>916161</v>
      </c>
      <c r="D28" s="116">
        <v>933943</v>
      </c>
      <c r="E28" s="119">
        <v>98.1</v>
      </c>
      <c r="F28" s="145">
        <v>1038105</v>
      </c>
      <c r="G28" s="133">
        <v>1068363</v>
      </c>
      <c r="H28" s="137">
        <v>97.2</v>
      </c>
      <c r="I28" s="67" t="s">
        <v>82</v>
      </c>
      <c r="J28" s="3"/>
      <c r="K28" s="4"/>
    </row>
    <row r="29" spans="2:11" ht="15" customHeight="1" x14ac:dyDescent="0.15">
      <c r="B29" s="57" t="s">
        <v>80</v>
      </c>
      <c r="C29" s="118">
        <v>913233</v>
      </c>
      <c r="D29" s="116">
        <v>947594</v>
      </c>
      <c r="E29" s="119">
        <v>96.4</v>
      </c>
      <c r="F29" s="120">
        <v>708859</v>
      </c>
      <c r="G29" s="116">
        <v>730600</v>
      </c>
      <c r="H29" s="117">
        <v>97</v>
      </c>
      <c r="I29" s="56" t="s">
        <v>75</v>
      </c>
      <c r="J29" s="2"/>
      <c r="K29" s="4"/>
    </row>
    <row r="30" spans="2:11" ht="15" customHeight="1" x14ac:dyDescent="0.15">
      <c r="B30" s="57" t="s">
        <v>79</v>
      </c>
      <c r="C30" s="121">
        <v>730682</v>
      </c>
      <c r="D30" s="116">
        <v>825582</v>
      </c>
      <c r="E30" s="119">
        <v>88.5</v>
      </c>
      <c r="F30" s="127">
        <v>913233</v>
      </c>
      <c r="G30" s="113">
        <v>947594</v>
      </c>
      <c r="H30" s="128">
        <v>96.4</v>
      </c>
      <c r="I30" s="60" t="s">
        <v>80</v>
      </c>
      <c r="J30" s="6"/>
      <c r="K30" s="4"/>
    </row>
    <row r="31" spans="2:11" ht="15" customHeight="1" x14ac:dyDescent="0.15">
      <c r="B31" s="57" t="s">
        <v>75</v>
      </c>
      <c r="C31" s="118">
        <v>708859</v>
      </c>
      <c r="D31" s="116">
        <v>730600</v>
      </c>
      <c r="E31" s="119">
        <v>97</v>
      </c>
      <c r="F31" s="120">
        <v>396401</v>
      </c>
      <c r="G31" s="116">
        <v>411930</v>
      </c>
      <c r="H31" s="117">
        <v>96.2</v>
      </c>
      <c r="I31" s="56" t="s">
        <v>72</v>
      </c>
      <c r="J31" s="2"/>
      <c r="K31" s="4"/>
    </row>
    <row r="32" spans="2:11" ht="15" customHeight="1" x14ac:dyDescent="0.15">
      <c r="B32" s="57" t="s">
        <v>68</v>
      </c>
      <c r="C32" s="121">
        <v>555000</v>
      </c>
      <c r="D32" s="116">
        <v>593268</v>
      </c>
      <c r="E32" s="119">
        <v>93.5</v>
      </c>
      <c r="F32" s="115">
        <v>81784430</v>
      </c>
      <c r="G32" s="116">
        <v>85062999</v>
      </c>
      <c r="H32" s="117">
        <v>96.1</v>
      </c>
      <c r="I32" s="56" t="s">
        <v>95</v>
      </c>
      <c r="J32" s="2"/>
      <c r="K32" s="4"/>
    </row>
    <row r="33" spans="2:11" ht="15" customHeight="1" x14ac:dyDescent="0.15">
      <c r="B33" s="57" t="s">
        <v>48</v>
      </c>
      <c r="C33" s="118">
        <v>543978</v>
      </c>
      <c r="D33" s="116">
        <v>413040</v>
      </c>
      <c r="E33" s="119">
        <v>131.69999999999999</v>
      </c>
      <c r="F33" s="120">
        <v>5265358</v>
      </c>
      <c r="G33" s="116">
        <v>5518260</v>
      </c>
      <c r="H33" s="117">
        <v>95.4</v>
      </c>
      <c r="I33" s="56" t="s">
        <v>60</v>
      </c>
      <c r="J33" s="3"/>
      <c r="K33" s="4"/>
    </row>
    <row r="34" spans="2:11" ht="15" customHeight="1" x14ac:dyDescent="0.15">
      <c r="B34" s="57" t="s">
        <v>86</v>
      </c>
      <c r="C34" s="118">
        <v>496890</v>
      </c>
      <c r="D34" s="116">
        <v>492713</v>
      </c>
      <c r="E34" s="119">
        <v>100.8</v>
      </c>
      <c r="F34" s="124">
        <v>7743478.75</v>
      </c>
      <c r="G34" s="123">
        <v>8133465.9000000004</v>
      </c>
      <c r="H34" s="117">
        <v>95.2</v>
      </c>
      <c r="I34" s="56" t="s">
        <v>64</v>
      </c>
      <c r="J34" s="7"/>
      <c r="K34" s="4"/>
    </row>
    <row r="35" spans="2:11" ht="15" customHeight="1" x14ac:dyDescent="0.15">
      <c r="B35" s="59" t="s">
        <v>85</v>
      </c>
      <c r="C35" s="118">
        <v>454195</v>
      </c>
      <c r="D35" s="116">
        <v>839996</v>
      </c>
      <c r="E35" s="119">
        <v>54.1</v>
      </c>
      <c r="F35" s="120">
        <v>6105846</v>
      </c>
      <c r="G35" s="116">
        <v>6453208</v>
      </c>
      <c r="H35" s="117">
        <v>94.6</v>
      </c>
      <c r="I35" s="56" t="s">
        <v>52</v>
      </c>
      <c r="J35" s="2"/>
      <c r="K35" s="10"/>
    </row>
    <row r="36" spans="2:11" ht="15" customHeight="1" x14ac:dyDescent="0.15">
      <c r="B36" s="57" t="s">
        <v>72</v>
      </c>
      <c r="C36" s="118">
        <v>396401</v>
      </c>
      <c r="D36" s="116">
        <v>411930</v>
      </c>
      <c r="E36" s="119">
        <v>96.2</v>
      </c>
      <c r="F36" s="120">
        <v>1014922</v>
      </c>
      <c r="G36" s="116">
        <v>1078474</v>
      </c>
      <c r="H36" s="117">
        <v>94.1</v>
      </c>
      <c r="I36" s="56" t="s">
        <v>83</v>
      </c>
      <c r="J36" s="2"/>
      <c r="K36" s="4"/>
    </row>
    <row r="37" spans="2:11" ht="15" customHeight="1" x14ac:dyDescent="0.15">
      <c r="B37" s="59" t="s">
        <v>77</v>
      </c>
      <c r="C37" s="121">
        <v>349088</v>
      </c>
      <c r="D37" s="116">
        <v>626686</v>
      </c>
      <c r="E37" s="119">
        <v>55.7</v>
      </c>
      <c r="F37" s="115">
        <v>555000</v>
      </c>
      <c r="G37" s="116">
        <v>593268</v>
      </c>
      <c r="H37" s="117">
        <v>93.5</v>
      </c>
      <c r="I37" s="56" t="s">
        <v>68</v>
      </c>
      <c r="J37" s="2"/>
      <c r="K37" s="10"/>
    </row>
    <row r="38" spans="2:11" ht="15" customHeight="1" x14ac:dyDescent="0.15">
      <c r="B38" s="57" t="s">
        <v>96</v>
      </c>
      <c r="C38" s="118">
        <v>341679</v>
      </c>
      <c r="D38" s="116">
        <v>410611</v>
      </c>
      <c r="E38" s="119">
        <v>83.2</v>
      </c>
      <c r="F38" s="115">
        <v>228374</v>
      </c>
      <c r="G38" s="116">
        <v>247860</v>
      </c>
      <c r="H38" s="117">
        <v>92.1</v>
      </c>
      <c r="I38" s="56" t="s">
        <v>50</v>
      </c>
      <c r="J38" s="11"/>
      <c r="K38" s="4"/>
    </row>
    <row r="39" spans="2:11" ht="15" customHeight="1" x14ac:dyDescent="0.15">
      <c r="B39" s="57" t="s">
        <v>91</v>
      </c>
      <c r="C39" s="121">
        <v>287610</v>
      </c>
      <c r="D39" s="116">
        <v>204742</v>
      </c>
      <c r="E39" s="119">
        <v>140.5</v>
      </c>
      <c r="F39" s="120">
        <v>225822</v>
      </c>
      <c r="G39" s="116">
        <v>246803</v>
      </c>
      <c r="H39" s="117">
        <v>91.5</v>
      </c>
      <c r="I39" s="56" t="s">
        <v>92</v>
      </c>
      <c r="J39" s="2"/>
      <c r="K39" s="4"/>
    </row>
    <row r="40" spans="2:11" ht="15" customHeight="1" x14ac:dyDescent="0.15">
      <c r="B40" s="57" t="s">
        <v>87</v>
      </c>
      <c r="C40" s="118">
        <v>277656</v>
      </c>
      <c r="D40" s="116">
        <v>214164</v>
      </c>
      <c r="E40" s="119">
        <v>129.6</v>
      </c>
      <c r="F40" s="120">
        <v>2504856</v>
      </c>
      <c r="G40" s="116">
        <v>2812588</v>
      </c>
      <c r="H40" s="117">
        <v>89.1</v>
      </c>
      <c r="I40" s="56" t="s">
        <v>53</v>
      </c>
      <c r="J40" s="3"/>
      <c r="K40" s="4"/>
    </row>
    <row r="41" spans="2:11" ht="15" customHeight="1" x14ac:dyDescent="0.15">
      <c r="B41" s="59" t="s">
        <v>81</v>
      </c>
      <c r="C41" s="118">
        <v>251836</v>
      </c>
      <c r="D41" s="116">
        <v>197254</v>
      </c>
      <c r="E41" s="119">
        <v>127.7</v>
      </c>
      <c r="F41" s="115">
        <v>730682</v>
      </c>
      <c r="G41" s="116">
        <v>825582</v>
      </c>
      <c r="H41" s="117">
        <v>88.5</v>
      </c>
      <c r="I41" s="56" t="s">
        <v>79</v>
      </c>
      <c r="J41" s="2"/>
      <c r="K41" s="10"/>
    </row>
    <row r="42" spans="2:11" ht="15" customHeight="1" x14ac:dyDescent="0.15">
      <c r="B42" s="57" t="s">
        <v>71</v>
      </c>
      <c r="C42" s="118">
        <v>249277</v>
      </c>
      <c r="D42" s="116">
        <v>313355</v>
      </c>
      <c r="E42" s="119">
        <v>79.599999999999994</v>
      </c>
      <c r="F42" s="115">
        <v>236171</v>
      </c>
      <c r="G42" s="116">
        <v>272947</v>
      </c>
      <c r="H42" s="117">
        <v>86.5</v>
      </c>
      <c r="I42" s="56" t="s">
        <v>90</v>
      </c>
      <c r="J42" s="5"/>
      <c r="K42" s="4"/>
    </row>
    <row r="43" spans="2:11" ht="15" customHeight="1" x14ac:dyDescent="0.15">
      <c r="B43" s="57" t="s">
        <v>90</v>
      </c>
      <c r="C43" s="121">
        <v>236171</v>
      </c>
      <c r="D43" s="116">
        <v>272947</v>
      </c>
      <c r="E43" s="119">
        <v>86.5</v>
      </c>
      <c r="F43" s="120">
        <v>1857457</v>
      </c>
      <c r="G43" s="116">
        <v>2198949</v>
      </c>
      <c r="H43" s="117">
        <v>84.5</v>
      </c>
      <c r="I43" s="56" t="s">
        <v>47</v>
      </c>
      <c r="J43" s="2"/>
      <c r="K43" s="4"/>
    </row>
    <row r="44" spans="2:11" ht="15" customHeight="1" x14ac:dyDescent="0.15">
      <c r="B44" s="57" t="s">
        <v>50</v>
      </c>
      <c r="C44" s="121">
        <v>228374</v>
      </c>
      <c r="D44" s="116">
        <v>247860</v>
      </c>
      <c r="E44" s="119">
        <v>92.1</v>
      </c>
      <c r="F44" s="120">
        <v>341679</v>
      </c>
      <c r="G44" s="116">
        <v>410611</v>
      </c>
      <c r="H44" s="117">
        <v>83.2</v>
      </c>
      <c r="I44" s="56" t="s">
        <v>96</v>
      </c>
      <c r="J44" s="8"/>
      <c r="K44" s="4"/>
    </row>
    <row r="45" spans="2:11" ht="15" customHeight="1" x14ac:dyDescent="0.15">
      <c r="B45" s="57" t="s">
        <v>92</v>
      </c>
      <c r="C45" s="118">
        <v>225822</v>
      </c>
      <c r="D45" s="116">
        <v>246803</v>
      </c>
      <c r="E45" s="119">
        <v>91.5</v>
      </c>
      <c r="F45" s="120">
        <v>1947934</v>
      </c>
      <c r="G45" s="116">
        <v>2362598</v>
      </c>
      <c r="H45" s="117">
        <v>82.4</v>
      </c>
      <c r="I45" s="56" t="s">
        <v>104</v>
      </c>
      <c r="J45" s="2"/>
      <c r="K45" s="4"/>
    </row>
    <row r="46" spans="2:11" ht="15" customHeight="1" x14ac:dyDescent="0.15">
      <c r="B46" s="57" t="s">
        <v>97</v>
      </c>
      <c r="C46" s="118">
        <v>222253</v>
      </c>
      <c r="D46" s="116">
        <v>344717</v>
      </c>
      <c r="E46" s="119">
        <v>64.5</v>
      </c>
      <c r="F46" s="115">
        <v>191055</v>
      </c>
      <c r="G46" s="116">
        <v>236872</v>
      </c>
      <c r="H46" s="117">
        <v>80.7</v>
      </c>
      <c r="I46" s="56" t="s">
        <v>74</v>
      </c>
      <c r="J46" s="2"/>
      <c r="K46" s="4"/>
    </row>
    <row r="47" spans="2:11" ht="15" customHeight="1" x14ac:dyDescent="0.15">
      <c r="B47" s="57" t="s">
        <v>70</v>
      </c>
      <c r="C47" s="121">
        <v>213046</v>
      </c>
      <c r="D47" s="116">
        <v>169686</v>
      </c>
      <c r="E47" s="119">
        <v>125.6</v>
      </c>
      <c r="F47" s="120">
        <v>249277</v>
      </c>
      <c r="G47" s="116">
        <v>313355</v>
      </c>
      <c r="H47" s="117">
        <v>79.599999999999994</v>
      </c>
      <c r="I47" s="56" t="s">
        <v>71</v>
      </c>
      <c r="J47" s="2"/>
      <c r="K47" s="4"/>
    </row>
    <row r="48" spans="2:11" ht="15" customHeight="1" x14ac:dyDescent="0.15">
      <c r="B48" s="57" t="s">
        <v>74</v>
      </c>
      <c r="C48" s="121">
        <v>191055</v>
      </c>
      <c r="D48" s="116">
        <v>236872</v>
      </c>
      <c r="E48" s="119">
        <v>80.7</v>
      </c>
      <c r="F48" s="124">
        <v>6352957</v>
      </c>
      <c r="G48" s="123">
        <v>8024256</v>
      </c>
      <c r="H48" s="117">
        <v>79.2</v>
      </c>
      <c r="I48" s="56" t="s">
        <v>66</v>
      </c>
      <c r="J48" s="2"/>
      <c r="K48" s="4"/>
    </row>
    <row r="49" spans="2:59" ht="15" customHeight="1" x14ac:dyDescent="0.15">
      <c r="B49" s="57" t="s">
        <v>73</v>
      </c>
      <c r="C49" s="121">
        <v>78850</v>
      </c>
      <c r="D49" s="116">
        <v>66280</v>
      </c>
      <c r="E49" s="119">
        <v>119</v>
      </c>
      <c r="F49" s="115">
        <v>1169514</v>
      </c>
      <c r="G49" s="116">
        <v>1681023</v>
      </c>
      <c r="H49" s="117">
        <v>69.599999999999994</v>
      </c>
      <c r="I49" s="56" t="s">
        <v>55</v>
      </c>
      <c r="J49" s="7"/>
      <c r="K49" s="4"/>
    </row>
    <row r="50" spans="2:59" ht="15" customHeight="1" x14ac:dyDescent="0.15">
      <c r="B50" s="59" t="s">
        <v>84</v>
      </c>
      <c r="C50" s="118">
        <v>29321</v>
      </c>
      <c r="D50" s="116">
        <v>27878</v>
      </c>
      <c r="E50" s="119">
        <v>105.2</v>
      </c>
      <c r="F50" s="127">
        <v>222253</v>
      </c>
      <c r="G50" s="113">
        <v>344717</v>
      </c>
      <c r="H50" s="128">
        <v>64.5</v>
      </c>
      <c r="I50" s="60" t="s">
        <v>97</v>
      </c>
      <c r="J50" s="2"/>
      <c r="K50" s="10"/>
    </row>
    <row r="51" spans="2:59" ht="15" customHeight="1" x14ac:dyDescent="0.15">
      <c r="B51" s="57" t="s">
        <v>93</v>
      </c>
      <c r="C51" s="121">
        <v>12443</v>
      </c>
      <c r="D51" s="116">
        <v>9621</v>
      </c>
      <c r="E51" s="119">
        <v>129.30000000000001</v>
      </c>
      <c r="F51" s="140">
        <v>349088</v>
      </c>
      <c r="G51" s="133">
        <v>626686</v>
      </c>
      <c r="H51" s="137">
        <v>55.7</v>
      </c>
      <c r="I51" s="82" t="s">
        <v>77</v>
      </c>
      <c r="J51" s="2"/>
      <c r="K51" s="10"/>
    </row>
    <row r="52" spans="2:59" ht="15" customHeight="1" x14ac:dyDescent="0.15">
      <c r="B52" s="57" t="s">
        <v>89</v>
      </c>
      <c r="C52" s="118">
        <v>8836.3070000000007</v>
      </c>
      <c r="D52" s="116">
        <v>8350</v>
      </c>
      <c r="E52" s="119">
        <v>105.8</v>
      </c>
      <c r="F52" s="120">
        <v>454195</v>
      </c>
      <c r="G52" s="116">
        <v>839996</v>
      </c>
      <c r="H52" s="117">
        <v>54.1</v>
      </c>
      <c r="I52" s="58" t="s">
        <v>85</v>
      </c>
      <c r="J52" s="8"/>
      <c r="K52" s="4"/>
    </row>
    <row r="53" spans="2:59" ht="15" customHeight="1" thickBot="1" x14ac:dyDescent="0.2">
      <c r="B53" s="68" t="s">
        <v>88</v>
      </c>
      <c r="C53" s="142">
        <v>0</v>
      </c>
      <c r="D53" s="143">
        <v>0</v>
      </c>
      <c r="E53" s="144" t="s">
        <v>14</v>
      </c>
      <c r="F53" s="115">
        <v>0</v>
      </c>
      <c r="G53" s="116">
        <v>0</v>
      </c>
      <c r="H53" s="135" t="s">
        <v>14</v>
      </c>
      <c r="I53" s="56" t="s">
        <v>88</v>
      </c>
    </row>
    <row r="54" spans="2:59" ht="15" customHeight="1" thickTop="1" thickBot="1" x14ac:dyDescent="0.2">
      <c r="B54" s="69" t="s">
        <v>98</v>
      </c>
      <c r="C54" s="83">
        <v>234914267.47500002</v>
      </c>
      <c r="D54" s="80">
        <v>242202867.965</v>
      </c>
      <c r="E54" s="72">
        <v>96.990704300391172</v>
      </c>
      <c r="F54" s="78">
        <v>234914267.47500002</v>
      </c>
      <c r="G54" s="79">
        <v>242202867.965</v>
      </c>
      <c r="H54" s="71">
        <v>96.990704300391172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69" t="s">
        <v>22</v>
      </c>
      <c r="D2" s="169"/>
      <c r="E2" s="169"/>
      <c r="F2" s="169"/>
      <c r="G2" s="170">
        <f>'2019年7月'!F2</f>
        <v>43647</v>
      </c>
      <c r="H2" s="170"/>
    </row>
    <row r="3" spans="2:11" ht="18" customHeight="1" thickBot="1" x14ac:dyDescent="0.2">
      <c r="C3" s="171" t="s">
        <v>20</v>
      </c>
      <c r="D3" s="172"/>
      <c r="E3" s="173"/>
      <c r="F3" s="171" t="s">
        <v>21</v>
      </c>
      <c r="G3" s="172"/>
      <c r="H3" s="173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46">
        <v>139879303</v>
      </c>
      <c r="D5" s="147">
        <v>143807251</v>
      </c>
      <c r="E5" s="114">
        <v>97.3</v>
      </c>
      <c r="F5" s="127">
        <v>426127</v>
      </c>
      <c r="G5" s="147">
        <v>353009</v>
      </c>
      <c r="H5" s="128">
        <v>120.7</v>
      </c>
      <c r="I5" s="60" t="s">
        <v>91</v>
      </c>
      <c r="K5" s="3"/>
    </row>
    <row r="6" spans="2:11" ht="15" customHeight="1" x14ac:dyDescent="0.15">
      <c r="B6" s="57" t="s">
        <v>60</v>
      </c>
      <c r="C6" s="118">
        <v>45036379</v>
      </c>
      <c r="D6" s="148">
        <v>47041421</v>
      </c>
      <c r="E6" s="119">
        <v>95.7</v>
      </c>
      <c r="F6" s="120">
        <v>2780596</v>
      </c>
      <c r="G6" s="148">
        <v>2438797</v>
      </c>
      <c r="H6" s="117">
        <v>114</v>
      </c>
      <c r="I6" s="56" t="s">
        <v>73</v>
      </c>
      <c r="K6" s="3"/>
    </row>
    <row r="7" spans="2:11" ht="15" customHeight="1" x14ac:dyDescent="0.15">
      <c r="B7" s="57" t="s">
        <v>59</v>
      </c>
      <c r="C7" s="118">
        <v>38802287.508000001</v>
      </c>
      <c r="D7" s="148">
        <v>39287123.561000004</v>
      </c>
      <c r="E7" s="119">
        <v>98.8</v>
      </c>
      <c r="F7" s="120">
        <v>579828</v>
      </c>
      <c r="G7" s="148">
        <v>514647</v>
      </c>
      <c r="H7" s="117">
        <v>112.7</v>
      </c>
      <c r="I7" s="56" t="s">
        <v>88</v>
      </c>
      <c r="K7" s="5"/>
    </row>
    <row r="8" spans="2:11" ht="15" customHeight="1" x14ac:dyDescent="0.15">
      <c r="B8" s="57" t="s">
        <v>46</v>
      </c>
      <c r="C8" s="118">
        <v>35600232</v>
      </c>
      <c r="D8" s="148">
        <v>34803600</v>
      </c>
      <c r="E8" s="119">
        <v>102.3</v>
      </c>
      <c r="F8" s="120">
        <v>1364165</v>
      </c>
      <c r="G8" s="148">
        <v>1251959</v>
      </c>
      <c r="H8" s="117">
        <v>109</v>
      </c>
      <c r="I8" s="56" t="s">
        <v>76</v>
      </c>
      <c r="K8" s="3"/>
    </row>
    <row r="9" spans="2:11" ht="15" customHeight="1" x14ac:dyDescent="0.15">
      <c r="B9" s="57" t="s">
        <v>61</v>
      </c>
      <c r="C9" s="118">
        <v>30257492</v>
      </c>
      <c r="D9" s="148">
        <v>28927309</v>
      </c>
      <c r="E9" s="119">
        <v>104.6</v>
      </c>
      <c r="F9" s="120">
        <v>2419830</v>
      </c>
      <c r="G9" s="148">
        <v>2290371</v>
      </c>
      <c r="H9" s="117">
        <v>105.7</v>
      </c>
      <c r="I9" s="56" t="s">
        <v>72</v>
      </c>
      <c r="K9" s="3"/>
    </row>
    <row r="10" spans="2:11" ht="15" customHeight="1" x14ac:dyDescent="0.15">
      <c r="B10" s="57" t="s">
        <v>49</v>
      </c>
      <c r="C10" s="118">
        <v>18636552</v>
      </c>
      <c r="D10" s="148">
        <v>18215886</v>
      </c>
      <c r="E10" s="119">
        <v>102.3</v>
      </c>
      <c r="F10" s="120">
        <v>30257492</v>
      </c>
      <c r="G10" s="148">
        <v>28927309</v>
      </c>
      <c r="H10" s="117">
        <v>104.6</v>
      </c>
      <c r="I10" s="56" t="s">
        <v>61</v>
      </c>
      <c r="K10" s="3"/>
    </row>
    <row r="11" spans="2:11" ht="15" customHeight="1" x14ac:dyDescent="0.15">
      <c r="B11" s="57" t="s">
        <v>62</v>
      </c>
      <c r="C11" s="118">
        <v>17548551</v>
      </c>
      <c r="D11" s="148">
        <v>17507578</v>
      </c>
      <c r="E11" s="119">
        <v>100.2</v>
      </c>
      <c r="F11" s="120">
        <v>432197.1</v>
      </c>
      <c r="G11" s="148">
        <v>418191</v>
      </c>
      <c r="H11" s="117">
        <v>103.3</v>
      </c>
      <c r="I11" s="56" t="s">
        <v>89</v>
      </c>
      <c r="K11" s="2"/>
    </row>
    <row r="12" spans="2:11" ht="15" customHeight="1" x14ac:dyDescent="0.15">
      <c r="B12" s="57" t="s">
        <v>66</v>
      </c>
      <c r="C12" s="118">
        <v>10759891</v>
      </c>
      <c r="D12" s="148">
        <v>12826165</v>
      </c>
      <c r="E12" s="119">
        <v>83.9</v>
      </c>
      <c r="F12" s="120">
        <v>35600232</v>
      </c>
      <c r="G12" s="148">
        <v>34803600</v>
      </c>
      <c r="H12" s="117">
        <v>102.3</v>
      </c>
      <c r="I12" s="56" t="s">
        <v>46</v>
      </c>
      <c r="K12" s="3"/>
    </row>
    <row r="13" spans="2:11" ht="15" customHeight="1" x14ac:dyDescent="0.15">
      <c r="B13" s="57" t="s">
        <v>63</v>
      </c>
      <c r="C13" s="118">
        <v>10616373.412999999</v>
      </c>
      <c r="D13" s="148">
        <v>10389373.636</v>
      </c>
      <c r="E13" s="119">
        <v>102.2</v>
      </c>
      <c r="F13" s="120">
        <v>18636552</v>
      </c>
      <c r="G13" s="148">
        <v>18215886</v>
      </c>
      <c r="H13" s="117">
        <v>102.3</v>
      </c>
      <c r="I13" s="56" t="s">
        <v>49</v>
      </c>
      <c r="K13" s="5"/>
    </row>
    <row r="14" spans="2:11" ht="15" customHeight="1" x14ac:dyDescent="0.15">
      <c r="B14" s="57" t="s">
        <v>64</v>
      </c>
      <c r="C14" s="118">
        <v>8089899.0199999996</v>
      </c>
      <c r="D14" s="148">
        <v>8449191.9000000004</v>
      </c>
      <c r="E14" s="119">
        <v>95.7</v>
      </c>
      <c r="F14" s="120">
        <v>10616373.412999999</v>
      </c>
      <c r="G14" s="148">
        <v>10389373.636</v>
      </c>
      <c r="H14" s="117">
        <v>102.2</v>
      </c>
      <c r="I14" s="56" t="s">
        <v>63</v>
      </c>
      <c r="K14" s="3"/>
    </row>
    <row r="15" spans="2:11" ht="15" customHeight="1" x14ac:dyDescent="0.15">
      <c r="B15" s="57" t="s">
        <v>65</v>
      </c>
      <c r="C15" s="118">
        <v>7311501</v>
      </c>
      <c r="D15" s="148">
        <v>7176309</v>
      </c>
      <c r="E15" s="119">
        <v>101.9</v>
      </c>
      <c r="F15" s="120">
        <v>1294306</v>
      </c>
      <c r="G15" s="148">
        <v>1267932</v>
      </c>
      <c r="H15" s="117">
        <v>102.1</v>
      </c>
      <c r="I15" s="56" t="s">
        <v>78</v>
      </c>
      <c r="K15" s="2"/>
    </row>
    <row r="16" spans="2:11" ht="15" customHeight="1" x14ac:dyDescent="0.15">
      <c r="B16" s="57" t="s">
        <v>52</v>
      </c>
      <c r="C16" s="118">
        <v>6718504</v>
      </c>
      <c r="D16" s="148">
        <v>7176315</v>
      </c>
      <c r="E16" s="119">
        <v>93.6</v>
      </c>
      <c r="F16" s="120">
        <v>7311501</v>
      </c>
      <c r="G16" s="148">
        <v>7176309</v>
      </c>
      <c r="H16" s="117">
        <v>101.9</v>
      </c>
      <c r="I16" s="56" t="s">
        <v>65</v>
      </c>
    </row>
    <row r="17" spans="2:11" ht="15" customHeight="1" x14ac:dyDescent="0.15">
      <c r="B17" s="57" t="s">
        <v>48</v>
      </c>
      <c r="C17" s="118">
        <v>4830292</v>
      </c>
      <c r="D17" s="148">
        <v>5083332</v>
      </c>
      <c r="E17" s="119">
        <v>95</v>
      </c>
      <c r="F17" s="120">
        <v>514778</v>
      </c>
      <c r="G17" s="148">
        <v>510469</v>
      </c>
      <c r="H17" s="117">
        <v>100.8</v>
      </c>
      <c r="I17" s="56" t="s">
        <v>86</v>
      </c>
      <c r="K17" s="7"/>
    </row>
    <row r="18" spans="2:11" ht="15" customHeight="1" x14ac:dyDescent="0.15">
      <c r="B18" s="57" t="s">
        <v>54</v>
      </c>
      <c r="C18" s="118">
        <v>4216020</v>
      </c>
      <c r="D18" s="148">
        <v>4224745</v>
      </c>
      <c r="E18" s="119">
        <v>99.8</v>
      </c>
      <c r="F18" s="120">
        <v>17548551</v>
      </c>
      <c r="G18" s="148">
        <v>17507578</v>
      </c>
      <c r="H18" s="117">
        <v>100.2</v>
      </c>
      <c r="I18" s="56" t="s">
        <v>62</v>
      </c>
      <c r="K18" s="7"/>
    </row>
    <row r="19" spans="2:11" ht="15" customHeight="1" x14ac:dyDescent="0.15">
      <c r="B19" s="57" t="s">
        <v>67</v>
      </c>
      <c r="C19" s="118">
        <v>3727768</v>
      </c>
      <c r="D19" s="148">
        <v>3742437</v>
      </c>
      <c r="E19" s="119">
        <v>99.6</v>
      </c>
      <c r="F19" s="120">
        <v>469852</v>
      </c>
      <c r="G19" s="148">
        <v>469674</v>
      </c>
      <c r="H19" s="117">
        <v>100</v>
      </c>
      <c r="I19" s="56" t="s">
        <v>90</v>
      </c>
      <c r="K19" s="2"/>
    </row>
    <row r="20" spans="2:11" ht="15" customHeight="1" x14ac:dyDescent="0.15">
      <c r="B20" s="57" t="s">
        <v>50</v>
      </c>
      <c r="C20" s="118">
        <v>3457107</v>
      </c>
      <c r="D20" s="148">
        <v>3811939</v>
      </c>
      <c r="E20" s="119">
        <v>90.7</v>
      </c>
      <c r="F20" s="120">
        <v>4216020</v>
      </c>
      <c r="G20" s="148">
        <v>4224745</v>
      </c>
      <c r="H20" s="117">
        <v>99.8</v>
      </c>
      <c r="I20" s="56" t="s">
        <v>54</v>
      </c>
      <c r="K20" s="7"/>
    </row>
    <row r="21" spans="2:11" ht="15" customHeight="1" x14ac:dyDescent="0.15">
      <c r="B21" s="57" t="s">
        <v>68</v>
      </c>
      <c r="C21" s="118">
        <v>3138956</v>
      </c>
      <c r="D21" s="148">
        <v>3477472</v>
      </c>
      <c r="E21" s="119">
        <v>90.3</v>
      </c>
      <c r="F21" s="120">
        <v>3727768</v>
      </c>
      <c r="G21" s="148">
        <v>3742437</v>
      </c>
      <c r="H21" s="117">
        <v>99.6</v>
      </c>
      <c r="I21" s="56" t="s">
        <v>67</v>
      </c>
      <c r="K21" s="7"/>
    </row>
    <row r="22" spans="2:11" ht="15" customHeight="1" x14ac:dyDescent="0.15">
      <c r="B22" s="57" t="s">
        <v>53</v>
      </c>
      <c r="C22" s="118">
        <v>3080987</v>
      </c>
      <c r="D22" s="148">
        <v>3453582</v>
      </c>
      <c r="E22" s="119">
        <v>89.2</v>
      </c>
      <c r="F22" s="120">
        <v>660313</v>
      </c>
      <c r="G22" s="148">
        <v>663142</v>
      </c>
      <c r="H22" s="117">
        <v>99.6</v>
      </c>
      <c r="I22" s="56" t="s">
        <v>87</v>
      </c>
      <c r="K22" s="7"/>
    </row>
    <row r="23" spans="2:11" ht="15" customHeight="1" x14ac:dyDescent="0.15">
      <c r="B23" s="57" t="s">
        <v>51</v>
      </c>
      <c r="C23" s="118">
        <v>3038382</v>
      </c>
      <c r="D23" s="148">
        <v>3058610</v>
      </c>
      <c r="E23" s="119">
        <v>99.3</v>
      </c>
      <c r="F23" s="120">
        <v>3038382</v>
      </c>
      <c r="G23" s="148">
        <v>3058610</v>
      </c>
      <c r="H23" s="117">
        <v>99.3</v>
      </c>
      <c r="I23" s="56" t="s">
        <v>51</v>
      </c>
      <c r="K23" s="2"/>
    </row>
    <row r="24" spans="2:11" ht="15" customHeight="1" x14ac:dyDescent="0.15">
      <c r="B24" s="57" t="s">
        <v>69</v>
      </c>
      <c r="C24" s="118">
        <v>2967922</v>
      </c>
      <c r="D24" s="148">
        <v>3199107</v>
      </c>
      <c r="E24" s="119">
        <v>92.8</v>
      </c>
      <c r="F24" s="120">
        <v>38802287.508000001</v>
      </c>
      <c r="G24" s="148">
        <v>39287123.561000004</v>
      </c>
      <c r="H24" s="117">
        <v>98.8</v>
      </c>
      <c r="I24" s="56" t="s">
        <v>59</v>
      </c>
      <c r="K24" s="2"/>
    </row>
    <row r="25" spans="2:11" ht="15" customHeight="1" x14ac:dyDescent="0.15">
      <c r="B25" s="57" t="s">
        <v>70</v>
      </c>
      <c r="C25" s="118">
        <v>2878488.91</v>
      </c>
      <c r="D25" s="148">
        <v>3070882.83</v>
      </c>
      <c r="E25" s="119">
        <v>93.7</v>
      </c>
      <c r="F25" s="120">
        <v>139879303</v>
      </c>
      <c r="G25" s="148">
        <v>143807251</v>
      </c>
      <c r="H25" s="117">
        <v>97.3</v>
      </c>
      <c r="I25" s="56" t="s">
        <v>95</v>
      </c>
      <c r="K25" s="9"/>
    </row>
    <row r="26" spans="2:11" ht="15" customHeight="1" x14ac:dyDescent="0.15">
      <c r="B26" s="57" t="s">
        <v>73</v>
      </c>
      <c r="C26" s="118">
        <v>2780596</v>
      </c>
      <c r="D26" s="148">
        <v>2438797</v>
      </c>
      <c r="E26" s="119">
        <v>114</v>
      </c>
      <c r="F26" s="120">
        <v>1105495</v>
      </c>
      <c r="G26" s="148">
        <v>1147404</v>
      </c>
      <c r="H26" s="117">
        <v>96.3</v>
      </c>
      <c r="I26" s="56" t="s">
        <v>82</v>
      </c>
      <c r="K26" s="2"/>
    </row>
    <row r="27" spans="2:11" ht="15" customHeight="1" x14ac:dyDescent="0.15">
      <c r="B27" s="57" t="s">
        <v>104</v>
      </c>
      <c r="C27" s="118">
        <v>2764526</v>
      </c>
      <c r="D27" s="148">
        <v>3191249</v>
      </c>
      <c r="E27" s="119">
        <v>86.6</v>
      </c>
      <c r="F27" s="120">
        <v>1308013</v>
      </c>
      <c r="G27" s="148">
        <v>1362732</v>
      </c>
      <c r="H27" s="117">
        <v>96</v>
      </c>
      <c r="I27" s="56" t="s">
        <v>75</v>
      </c>
      <c r="K27" s="2"/>
    </row>
    <row r="28" spans="2:11" ht="15" customHeight="1" x14ac:dyDescent="0.15">
      <c r="B28" s="57" t="s">
        <v>71</v>
      </c>
      <c r="C28" s="118">
        <v>2635631</v>
      </c>
      <c r="D28" s="148">
        <v>2959171</v>
      </c>
      <c r="E28" s="119">
        <v>89.1</v>
      </c>
      <c r="F28" s="120">
        <v>45036379</v>
      </c>
      <c r="G28" s="148">
        <v>47041421</v>
      </c>
      <c r="H28" s="117">
        <v>95.7</v>
      </c>
      <c r="I28" s="56" t="s">
        <v>60</v>
      </c>
      <c r="K28" s="3"/>
    </row>
    <row r="29" spans="2:11" ht="15" customHeight="1" x14ac:dyDescent="0.15">
      <c r="B29" s="57" t="s">
        <v>72</v>
      </c>
      <c r="C29" s="118">
        <v>2419830</v>
      </c>
      <c r="D29" s="148">
        <v>2290371</v>
      </c>
      <c r="E29" s="119">
        <v>105.7</v>
      </c>
      <c r="F29" s="120">
        <v>8089899.0199999996</v>
      </c>
      <c r="G29" s="148">
        <v>8449191.9000000004</v>
      </c>
      <c r="H29" s="117">
        <v>95.7</v>
      </c>
      <c r="I29" s="56" t="s">
        <v>64</v>
      </c>
      <c r="K29" s="2"/>
    </row>
    <row r="30" spans="2:11" ht="15" customHeight="1" x14ac:dyDescent="0.15">
      <c r="B30" s="57" t="s">
        <v>47</v>
      </c>
      <c r="C30" s="118">
        <v>1970081</v>
      </c>
      <c r="D30" s="148">
        <v>2338173</v>
      </c>
      <c r="E30" s="119">
        <v>84.3</v>
      </c>
      <c r="F30" s="120">
        <v>4830292</v>
      </c>
      <c r="G30" s="148">
        <v>5083332</v>
      </c>
      <c r="H30" s="117">
        <v>95</v>
      </c>
      <c r="I30" s="56" t="s">
        <v>48</v>
      </c>
      <c r="K30" s="6"/>
    </row>
    <row r="31" spans="2:11" ht="15" customHeight="1" x14ac:dyDescent="0.15">
      <c r="B31" s="57" t="s">
        <v>80</v>
      </c>
      <c r="C31" s="118">
        <v>1557754</v>
      </c>
      <c r="D31" s="148">
        <v>1687753</v>
      </c>
      <c r="E31" s="119">
        <v>92.3</v>
      </c>
      <c r="F31" s="120">
        <v>1424186</v>
      </c>
      <c r="G31" s="148">
        <v>1505338</v>
      </c>
      <c r="H31" s="117">
        <v>94.6</v>
      </c>
      <c r="I31" s="56" t="s">
        <v>83</v>
      </c>
      <c r="K31" s="2"/>
    </row>
    <row r="32" spans="2:11" ht="15" customHeight="1" x14ac:dyDescent="0.15">
      <c r="B32" s="57" t="s">
        <v>55</v>
      </c>
      <c r="C32" s="118">
        <v>1532574</v>
      </c>
      <c r="D32" s="148">
        <v>2143079</v>
      </c>
      <c r="E32" s="119">
        <v>71.5</v>
      </c>
      <c r="F32" s="120">
        <v>2878488.91</v>
      </c>
      <c r="G32" s="148">
        <v>3070882.83</v>
      </c>
      <c r="H32" s="117">
        <v>93.7</v>
      </c>
      <c r="I32" s="56" t="s">
        <v>70</v>
      </c>
      <c r="K32" s="2"/>
    </row>
    <row r="33" spans="2:11" ht="15" customHeight="1" x14ac:dyDescent="0.15">
      <c r="B33" s="57" t="s">
        <v>83</v>
      </c>
      <c r="C33" s="118">
        <v>1424186</v>
      </c>
      <c r="D33" s="148">
        <v>1505338</v>
      </c>
      <c r="E33" s="119">
        <v>94.6</v>
      </c>
      <c r="F33" s="120">
        <v>6718504</v>
      </c>
      <c r="G33" s="148">
        <v>7176315</v>
      </c>
      <c r="H33" s="117">
        <v>93.6</v>
      </c>
      <c r="I33" s="56" t="s">
        <v>52</v>
      </c>
      <c r="K33" s="3"/>
    </row>
    <row r="34" spans="2:11" ht="15" customHeight="1" x14ac:dyDescent="0.15">
      <c r="B34" s="57" t="s">
        <v>76</v>
      </c>
      <c r="C34" s="118">
        <v>1364165</v>
      </c>
      <c r="D34" s="148">
        <v>1251959</v>
      </c>
      <c r="E34" s="119">
        <v>109</v>
      </c>
      <c r="F34" s="120">
        <v>1321714</v>
      </c>
      <c r="G34" s="148">
        <v>1418244</v>
      </c>
      <c r="H34" s="117">
        <v>93.2</v>
      </c>
      <c r="I34" s="56" t="s">
        <v>74</v>
      </c>
      <c r="K34" s="7"/>
    </row>
    <row r="35" spans="2:11" ht="15" customHeight="1" x14ac:dyDescent="0.15">
      <c r="B35" s="57" t="s">
        <v>74</v>
      </c>
      <c r="C35" s="118">
        <v>1321714</v>
      </c>
      <c r="D35" s="148">
        <v>1418244</v>
      </c>
      <c r="E35" s="119">
        <v>93.2</v>
      </c>
      <c r="F35" s="120">
        <v>2967922</v>
      </c>
      <c r="G35" s="148">
        <v>3199107</v>
      </c>
      <c r="H35" s="117">
        <v>92.8</v>
      </c>
      <c r="I35" s="56" t="s">
        <v>69</v>
      </c>
      <c r="K35" s="2"/>
    </row>
    <row r="36" spans="2:11" ht="15" customHeight="1" x14ac:dyDescent="0.15">
      <c r="B36" s="57" t="s">
        <v>75</v>
      </c>
      <c r="C36" s="118">
        <v>1308013</v>
      </c>
      <c r="D36" s="148">
        <v>1362732</v>
      </c>
      <c r="E36" s="119">
        <v>96</v>
      </c>
      <c r="F36" s="120">
        <v>408345</v>
      </c>
      <c r="G36" s="148">
        <v>439909</v>
      </c>
      <c r="H36" s="117">
        <v>92.8</v>
      </c>
      <c r="I36" s="56" t="s">
        <v>93</v>
      </c>
      <c r="K36" s="2"/>
    </row>
    <row r="37" spans="2:11" ht="15" customHeight="1" x14ac:dyDescent="0.15">
      <c r="B37" s="57" t="s">
        <v>78</v>
      </c>
      <c r="C37" s="118">
        <v>1294306</v>
      </c>
      <c r="D37" s="148">
        <v>1267932</v>
      </c>
      <c r="E37" s="119">
        <v>102.1</v>
      </c>
      <c r="F37" s="120">
        <v>1557754</v>
      </c>
      <c r="G37" s="148">
        <v>1687753</v>
      </c>
      <c r="H37" s="117">
        <v>92.3</v>
      </c>
      <c r="I37" s="56" t="s">
        <v>80</v>
      </c>
      <c r="K37" s="2"/>
    </row>
    <row r="38" spans="2:11" ht="15" customHeight="1" x14ac:dyDescent="0.15">
      <c r="B38" s="59" t="s">
        <v>81</v>
      </c>
      <c r="C38" s="118">
        <v>1112832</v>
      </c>
      <c r="D38" s="148">
        <v>1284394</v>
      </c>
      <c r="E38" s="119">
        <v>86.6</v>
      </c>
      <c r="F38" s="120">
        <v>225822</v>
      </c>
      <c r="G38" s="148">
        <v>246803</v>
      </c>
      <c r="H38" s="117">
        <v>91.5</v>
      </c>
      <c r="I38" s="56" t="s">
        <v>92</v>
      </c>
      <c r="K38" s="11"/>
    </row>
    <row r="39" spans="2:11" ht="15" customHeight="1" x14ac:dyDescent="0.15">
      <c r="B39" s="57" t="s">
        <v>82</v>
      </c>
      <c r="C39" s="118">
        <v>1105495</v>
      </c>
      <c r="D39" s="148">
        <v>1147404</v>
      </c>
      <c r="E39" s="119">
        <v>96.3</v>
      </c>
      <c r="F39" s="120">
        <v>3457107</v>
      </c>
      <c r="G39" s="148">
        <v>3811939</v>
      </c>
      <c r="H39" s="117">
        <v>90.7</v>
      </c>
      <c r="I39" s="56" t="s">
        <v>50</v>
      </c>
      <c r="K39" s="2"/>
    </row>
    <row r="40" spans="2:11" ht="15" customHeight="1" x14ac:dyDescent="0.15">
      <c r="B40" s="57" t="s">
        <v>79</v>
      </c>
      <c r="C40" s="118">
        <v>883884</v>
      </c>
      <c r="D40" s="148">
        <v>1011541</v>
      </c>
      <c r="E40" s="119">
        <v>87.4</v>
      </c>
      <c r="F40" s="120">
        <v>3138956</v>
      </c>
      <c r="G40" s="148">
        <v>3477472</v>
      </c>
      <c r="H40" s="117">
        <v>90.3</v>
      </c>
      <c r="I40" s="56" t="s">
        <v>68</v>
      </c>
      <c r="K40" s="3"/>
    </row>
    <row r="41" spans="2:11" ht="15" customHeight="1" x14ac:dyDescent="0.15">
      <c r="B41" s="57" t="s">
        <v>87</v>
      </c>
      <c r="C41" s="118">
        <v>660313</v>
      </c>
      <c r="D41" s="148">
        <v>663142</v>
      </c>
      <c r="E41" s="119">
        <v>99.6</v>
      </c>
      <c r="F41" s="120">
        <v>3080987</v>
      </c>
      <c r="G41" s="148">
        <v>3453582</v>
      </c>
      <c r="H41" s="117">
        <v>89.2</v>
      </c>
      <c r="I41" s="56" t="s">
        <v>53</v>
      </c>
      <c r="K41" s="2"/>
    </row>
    <row r="42" spans="2:11" ht="15" customHeight="1" x14ac:dyDescent="0.15">
      <c r="B42" s="57" t="s">
        <v>88</v>
      </c>
      <c r="C42" s="118">
        <v>579828</v>
      </c>
      <c r="D42" s="148">
        <v>514647</v>
      </c>
      <c r="E42" s="119">
        <v>112.7</v>
      </c>
      <c r="F42" s="120">
        <v>2635631</v>
      </c>
      <c r="G42" s="148">
        <v>2959171</v>
      </c>
      <c r="H42" s="117">
        <v>89.1</v>
      </c>
      <c r="I42" s="56" t="s">
        <v>71</v>
      </c>
      <c r="K42" s="5"/>
    </row>
    <row r="43" spans="2:11" ht="15" customHeight="1" x14ac:dyDescent="0.15">
      <c r="B43" s="57" t="s">
        <v>86</v>
      </c>
      <c r="C43" s="118">
        <v>514778</v>
      </c>
      <c r="D43" s="148">
        <v>510469</v>
      </c>
      <c r="E43" s="119">
        <v>100.8</v>
      </c>
      <c r="F43" s="120">
        <v>883884</v>
      </c>
      <c r="G43" s="148">
        <v>1011541</v>
      </c>
      <c r="H43" s="117">
        <v>87.4</v>
      </c>
      <c r="I43" s="56" t="s">
        <v>79</v>
      </c>
      <c r="K43" s="2"/>
    </row>
    <row r="44" spans="2:11" ht="15" customHeight="1" x14ac:dyDescent="0.15">
      <c r="B44" s="59" t="s">
        <v>85</v>
      </c>
      <c r="C44" s="118">
        <v>498972.39</v>
      </c>
      <c r="D44" s="148">
        <v>907574.902</v>
      </c>
      <c r="E44" s="119">
        <v>55</v>
      </c>
      <c r="F44" s="120">
        <v>373965</v>
      </c>
      <c r="G44" s="148">
        <v>430775</v>
      </c>
      <c r="H44" s="117">
        <v>86.8</v>
      </c>
      <c r="I44" s="56" t="s">
        <v>96</v>
      </c>
      <c r="K44" s="8"/>
    </row>
    <row r="45" spans="2:11" ht="15" customHeight="1" x14ac:dyDescent="0.15">
      <c r="B45" s="59" t="s">
        <v>84</v>
      </c>
      <c r="C45" s="118">
        <v>492069</v>
      </c>
      <c r="D45" s="148">
        <v>586937</v>
      </c>
      <c r="E45" s="119">
        <v>83.8</v>
      </c>
      <c r="F45" s="120">
        <v>2764526</v>
      </c>
      <c r="G45" s="148">
        <v>3191249</v>
      </c>
      <c r="H45" s="117">
        <v>86.6</v>
      </c>
      <c r="I45" s="56" t="s">
        <v>104</v>
      </c>
      <c r="K45" s="2"/>
    </row>
    <row r="46" spans="2:11" ht="15" customHeight="1" x14ac:dyDescent="0.15">
      <c r="B46" s="57" t="s">
        <v>90</v>
      </c>
      <c r="C46" s="118">
        <v>469852</v>
      </c>
      <c r="D46" s="148">
        <v>469674</v>
      </c>
      <c r="E46" s="119">
        <v>100</v>
      </c>
      <c r="F46" s="120">
        <v>1112832</v>
      </c>
      <c r="G46" s="148">
        <v>1284394</v>
      </c>
      <c r="H46" s="117">
        <v>86.6</v>
      </c>
      <c r="I46" s="58" t="s">
        <v>81</v>
      </c>
      <c r="K46" s="2"/>
    </row>
    <row r="47" spans="2:11" ht="15" customHeight="1" x14ac:dyDescent="0.15">
      <c r="B47" s="57" t="s">
        <v>97</v>
      </c>
      <c r="C47" s="118">
        <v>453059</v>
      </c>
      <c r="D47" s="148">
        <v>583518</v>
      </c>
      <c r="E47" s="119">
        <v>77.599999999999994</v>
      </c>
      <c r="F47" s="120">
        <v>1970081</v>
      </c>
      <c r="G47" s="148">
        <v>2338173</v>
      </c>
      <c r="H47" s="117">
        <v>84.3</v>
      </c>
      <c r="I47" s="56" t="s">
        <v>47</v>
      </c>
      <c r="K47" s="2"/>
    </row>
    <row r="48" spans="2:11" ht="15" customHeight="1" x14ac:dyDescent="0.15">
      <c r="B48" s="57" t="s">
        <v>89</v>
      </c>
      <c r="C48" s="118">
        <v>432197.1</v>
      </c>
      <c r="D48" s="148">
        <v>418191</v>
      </c>
      <c r="E48" s="119">
        <v>103.3</v>
      </c>
      <c r="F48" s="120">
        <v>10759891</v>
      </c>
      <c r="G48" s="148">
        <v>12826165</v>
      </c>
      <c r="H48" s="117">
        <v>83.9</v>
      </c>
      <c r="I48" s="56" t="s">
        <v>66</v>
      </c>
      <c r="K48" s="2"/>
    </row>
    <row r="49" spans="2:59" ht="15" customHeight="1" x14ac:dyDescent="0.15">
      <c r="B49" s="57" t="s">
        <v>91</v>
      </c>
      <c r="C49" s="118">
        <v>426127</v>
      </c>
      <c r="D49" s="148">
        <v>353009</v>
      </c>
      <c r="E49" s="119">
        <v>120.7</v>
      </c>
      <c r="F49" s="120">
        <v>492069</v>
      </c>
      <c r="G49" s="148">
        <v>586937</v>
      </c>
      <c r="H49" s="117">
        <v>83.8</v>
      </c>
      <c r="I49" s="58" t="s">
        <v>84</v>
      </c>
      <c r="K49" s="7"/>
    </row>
    <row r="50" spans="2:59" ht="15" customHeight="1" x14ac:dyDescent="0.15">
      <c r="B50" s="57" t="s">
        <v>93</v>
      </c>
      <c r="C50" s="118">
        <v>408345</v>
      </c>
      <c r="D50" s="148">
        <v>439909</v>
      </c>
      <c r="E50" s="119">
        <v>92.8</v>
      </c>
      <c r="F50" s="120">
        <v>453059</v>
      </c>
      <c r="G50" s="148">
        <v>583518</v>
      </c>
      <c r="H50" s="117">
        <v>77.599999999999994</v>
      </c>
      <c r="I50" s="56" t="s">
        <v>97</v>
      </c>
      <c r="K50" s="2"/>
    </row>
    <row r="51" spans="2:59" ht="15" customHeight="1" x14ac:dyDescent="0.15">
      <c r="B51" s="59" t="s">
        <v>77</v>
      </c>
      <c r="C51" s="118">
        <v>374959</v>
      </c>
      <c r="D51" s="148">
        <v>675369</v>
      </c>
      <c r="E51" s="119">
        <v>55.5</v>
      </c>
      <c r="F51" s="120">
        <v>1532574</v>
      </c>
      <c r="G51" s="148">
        <v>2143079</v>
      </c>
      <c r="H51" s="117">
        <v>71.5</v>
      </c>
      <c r="I51" s="56" t="s">
        <v>55</v>
      </c>
      <c r="K51" s="2"/>
    </row>
    <row r="52" spans="2:59" ht="15" customHeight="1" x14ac:dyDescent="0.15">
      <c r="B52" s="62" t="s">
        <v>96</v>
      </c>
      <c r="C52" s="149">
        <v>373965</v>
      </c>
      <c r="D52" s="150">
        <v>430775</v>
      </c>
      <c r="E52" s="151">
        <v>86.8</v>
      </c>
      <c r="F52" s="145">
        <v>374959</v>
      </c>
      <c r="G52" s="150">
        <v>675369</v>
      </c>
      <c r="H52" s="137">
        <v>55.5</v>
      </c>
      <c r="I52" s="82" t="s">
        <v>77</v>
      </c>
      <c r="K52" s="8"/>
    </row>
    <row r="53" spans="2:59" ht="15" customHeight="1" thickBot="1" x14ac:dyDescent="0.2">
      <c r="B53" s="68" t="s">
        <v>92</v>
      </c>
      <c r="C53" s="152">
        <v>225822</v>
      </c>
      <c r="D53" s="153">
        <v>246803</v>
      </c>
      <c r="E53" s="154">
        <v>91.5</v>
      </c>
      <c r="F53" s="155">
        <v>498972.39</v>
      </c>
      <c r="G53" s="153">
        <v>907574.902</v>
      </c>
      <c r="H53" s="156">
        <v>55</v>
      </c>
      <c r="I53" s="84" t="s">
        <v>85</v>
      </c>
      <c r="K53" s="2"/>
    </row>
    <row r="54" spans="2:59" ht="15" customHeight="1" thickTop="1" thickBot="1" x14ac:dyDescent="0.2">
      <c r="B54" s="69" t="s">
        <v>98</v>
      </c>
      <c r="C54" s="83">
        <v>431978761.34100002</v>
      </c>
      <c r="D54" s="80">
        <v>442827784.82899994</v>
      </c>
      <c r="E54" s="72">
        <v>97.550058090372687</v>
      </c>
      <c r="F54" s="85">
        <v>431978761.34100002</v>
      </c>
      <c r="G54" s="80">
        <v>442827784.82899994</v>
      </c>
      <c r="H54" s="70">
        <v>97.550058090372687</v>
      </c>
      <c r="I54" s="73" t="s">
        <v>98</v>
      </c>
      <c r="K54" s="2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80" t="s">
        <v>9</v>
      </c>
      <c r="C2" s="181"/>
      <c r="D2" s="181"/>
      <c r="E2" s="181"/>
      <c r="F2" s="182">
        <f>'2019年7月'!F2</f>
        <v>43647</v>
      </c>
      <c r="G2" s="182"/>
      <c r="H2" s="46"/>
    </row>
    <row r="3" spans="2:17" s="29" customFormat="1" ht="18" customHeight="1" x14ac:dyDescent="0.15">
      <c r="B3" s="174"/>
      <c r="C3" s="176" t="s">
        <v>10</v>
      </c>
      <c r="D3" s="177"/>
      <c r="E3" s="178"/>
      <c r="F3" s="176" t="s">
        <v>11</v>
      </c>
      <c r="G3" s="177"/>
      <c r="H3" s="179"/>
    </row>
    <row r="4" spans="2:17" s="29" customFormat="1" ht="27" customHeight="1" x14ac:dyDescent="0.15">
      <c r="B4" s="175"/>
      <c r="C4" s="47" t="s">
        <v>57</v>
      </c>
      <c r="D4" s="47" t="s">
        <v>58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74">
        <v>35650243</v>
      </c>
      <c r="D5" s="74">
        <v>37790151</v>
      </c>
      <c r="E5" s="86">
        <v>94.3</v>
      </c>
      <c r="F5" s="74">
        <v>143377</v>
      </c>
      <c r="G5" s="74">
        <v>148677</v>
      </c>
      <c r="H5" s="88">
        <v>96.4</v>
      </c>
      <c r="L5" s="32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74">
        <v>433627</v>
      </c>
      <c r="D6" s="74">
        <v>527463</v>
      </c>
      <c r="E6" s="86">
        <v>82.2</v>
      </c>
      <c r="F6" s="74">
        <v>44760</v>
      </c>
      <c r="G6" s="74">
        <v>46374</v>
      </c>
      <c r="H6" s="88">
        <v>96.5</v>
      </c>
      <c r="L6" s="32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74">
        <v>85312348</v>
      </c>
      <c r="D7" s="74">
        <v>88020637</v>
      </c>
      <c r="E7" s="86">
        <v>96.9</v>
      </c>
      <c r="F7" s="74">
        <v>2663620</v>
      </c>
      <c r="G7" s="74">
        <v>2766145</v>
      </c>
      <c r="H7" s="88">
        <v>96.3</v>
      </c>
      <c r="L7" s="32"/>
      <c r="M7" s="32"/>
      <c r="N7" s="32"/>
      <c r="O7" s="32"/>
      <c r="P7" s="32"/>
      <c r="Q7" s="32"/>
    </row>
    <row r="8" spans="2:17" ht="20.25" customHeight="1" thickBot="1" x14ac:dyDescent="0.2">
      <c r="B8" s="31" t="s">
        <v>94</v>
      </c>
      <c r="C8" s="75">
        <v>121396218</v>
      </c>
      <c r="D8" s="75">
        <v>126338251</v>
      </c>
      <c r="E8" s="87">
        <v>96.1</v>
      </c>
      <c r="F8" s="75">
        <v>2851757</v>
      </c>
      <c r="G8" s="75">
        <v>2961196</v>
      </c>
      <c r="H8" s="89">
        <v>96.3</v>
      </c>
      <c r="L8" s="32"/>
      <c r="M8" s="32"/>
      <c r="O8" s="32"/>
      <c r="P8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27"/>
      <c r="F13" s="32"/>
      <c r="G13" s="32"/>
      <c r="H13" s="27"/>
    </row>
    <row r="14" spans="2:17" x14ac:dyDescent="0.15">
      <c r="B14" s="32"/>
      <c r="C14" s="32"/>
      <c r="D14" s="32"/>
      <c r="E14" s="27"/>
      <c r="F14" s="32"/>
      <c r="G14" s="32"/>
      <c r="H14" s="27"/>
    </row>
    <row r="15" spans="2:17" x14ac:dyDescent="0.15">
      <c r="B15" s="32"/>
      <c r="C15" s="32"/>
      <c r="D15" s="32"/>
      <c r="E15" s="32"/>
      <c r="F15" s="32"/>
      <c r="G15" s="32"/>
      <c r="H15" s="27"/>
    </row>
    <row r="16" spans="2:17" x14ac:dyDescent="0.15">
      <c r="B16" s="32"/>
      <c r="C16" s="28"/>
      <c r="D16" s="32"/>
      <c r="E16" s="27"/>
      <c r="F16" s="32"/>
      <c r="G16" s="32"/>
      <c r="H16" s="27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E18" s="27"/>
      <c r="G18" s="28"/>
      <c r="H18" s="27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2019年7月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2018-07-20T08:36:41Z</cp:lastPrinted>
  <dcterms:created xsi:type="dcterms:W3CDTF">2011-02-16T09:02:08Z</dcterms:created>
  <dcterms:modified xsi:type="dcterms:W3CDTF">2019-09-11T06:11:49Z</dcterms:modified>
</cp:coreProperties>
</file>